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80" windowWidth="15480" windowHeight="6555"/>
  </bookViews>
  <sheets>
    <sheet name="Abrechnung" sheetId="4" r:id="rId1"/>
    <sheet name="Zusammenfassung" sheetId="1" r:id="rId2"/>
  </sheets>
  <calcPr calcId="145621"/>
</workbook>
</file>

<file path=xl/calcChain.xml><?xml version="1.0" encoding="utf-8"?>
<calcChain xmlns="http://schemas.openxmlformats.org/spreadsheetml/2006/main">
  <c r="H5" i="4" l="1"/>
  <c r="J4" i="4"/>
  <c r="H4" i="4"/>
  <c r="D6" i="4" l="1"/>
  <c r="E6" i="4" s="1"/>
  <c r="D7" i="4"/>
  <c r="E7" i="4" s="1"/>
  <c r="D5" i="4"/>
  <c r="E5" i="4" s="1"/>
  <c r="H88" i="4"/>
  <c r="H89" i="4" s="1"/>
  <c r="G21" i="1" s="1"/>
  <c r="G88" i="4"/>
  <c r="G89" i="4" s="1"/>
  <c r="G20" i="1" s="1"/>
  <c r="F88" i="4"/>
  <c r="F89" i="4" s="1"/>
  <c r="G19" i="1" s="1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E21" i="1"/>
  <c r="E20" i="1"/>
  <c r="E19" i="1"/>
  <c r="I88" i="4" l="1"/>
  <c r="I89" i="4" s="1"/>
  <c r="J21" i="1"/>
  <c r="K21" i="1"/>
  <c r="H21" i="1"/>
  <c r="I21" i="1"/>
  <c r="H20" i="1"/>
  <c r="J20" i="1"/>
  <c r="K20" i="1"/>
  <c r="I20" i="1"/>
  <c r="I19" i="1"/>
  <c r="J19" i="1"/>
  <c r="K19" i="1"/>
  <c r="H19" i="1"/>
  <c r="G22" i="1"/>
  <c r="J22" i="1" l="1"/>
  <c r="K22" i="1"/>
  <c r="I22" i="1"/>
  <c r="H22" i="1"/>
</calcChain>
</file>

<file path=xl/sharedStrings.xml><?xml version="1.0" encoding="utf-8"?>
<sst xmlns="http://schemas.openxmlformats.org/spreadsheetml/2006/main" count="72" uniqueCount="63">
  <si>
    <r>
      <rPr>
        <sz val="10"/>
        <color indexed="8"/>
        <rFont val="Times New Roman"/>
        <family val="1"/>
        <charset val="1"/>
      </rPr>
      <t xml:space="preserve">Vom ... bis </t>
    </r>
  </si>
  <si>
    <r>
      <rPr>
        <u/>
        <sz val="10"/>
        <color indexed="8"/>
        <rFont val="Times New Roman"/>
        <family val="1"/>
        <charset val="1"/>
      </rPr>
      <t xml:space="preserve">Bankangaben </t>
    </r>
  </si>
  <si>
    <r>
      <rPr>
        <sz val="10"/>
        <color indexed="8"/>
        <rFont val="Times New Roman"/>
        <family val="1"/>
        <charset val="1"/>
      </rPr>
      <t xml:space="preserve">Name der Bank </t>
    </r>
  </si>
  <si>
    <r>
      <rPr>
        <u/>
        <sz val="10"/>
        <color indexed="8"/>
        <rFont val="Times New Roman"/>
        <family val="1"/>
        <charset val="1"/>
      </rPr>
      <t xml:space="preserve">Leistungserbringer </t>
    </r>
  </si>
  <si>
    <r>
      <rPr>
        <sz val="11"/>
        <color theme="1"/>
        <rFont val="Times New Roman"/>
        <family val="1"/>
      </rPr>
      <t xml:space="preserve">Name </t>
    </r>
  </si>
  <si>
    <r>
      <rPr>
        <sz val="10"/>
        <color indexed="8"/>
        <rFont val="Times New Roman"/>
        <family val="1"/>
      </rPr>
      <t xml:space="preserve">Vorname </t>
    </r>
  </si>
  <si>
    <r>
      <rPr>
        <sz val="10"/>
        <color indexed="8"/>
        <rFont val="Times New Roman"/>
        <family val="1"/>
        <charset val="1"/>
      </rPr>
      <t xml:space="preserve">Strasse und Nr. </t>
    </r>
  </si>
  <si>
    <r>
      <rPr>
        <sz val="10"/>
        <color indexed="8"/>
        <rFont val="Times New Roman"/>
        <family val="1"/>
        <charset val="1"/>
      </rPr>
      <t xml:space="preserve">PLZ und Ort </t>
    </r>
  </si>
  <si>
    <r>
      <rPr>
        <sz val="10"/>
        <color indexed="8"/>
        <rFont val="Times New Roman"/>
        <family val="1"/>
        <charset val="1"/>
      </rPr>
      <t xml:space="preserve">E-Mail </t>
    </r>
  </si>
  <si>
    <r>
      <rPr>
        <sz val="10"/>
        <color indexed="8"/>
        <rFont val="Times New Roman"/>
        <family val="1"/>
        <charset val="1"/>
      </rPr>
      <t xml:space="preserve">Telefon </t>
    </r>
  </si>
  <si>
    <r>
      <rPr>
        <sz val="11"/>
        <color indexed="8"/>
        <rFont val="Times New Roman"/>
        <family val="1"/>
        <charset val="1"/>
      </rPr>
      <t xml:space="preserve">Aufteilung der Beteiligungen gemäss geltende Tarife </t>
    </r>
  </si>
  <si>
    <r>
      <rPr>
        <sz val="11"/>
        <color indexed="8"/>
        <rFont val="Times New Roman"/>
        <family val="1"/>
        <charset val="1"/>
      </rPr>
      <t xml:space="preserve">Aufteilung Gesamtotal für den Zeitraum </t>
    </r>
  </si>
  <si>
    <r>
      <rPr>
        <sz val="10"/>
        <color indexed="8"/>
        <rFont val="Times New Roman"/>
        <family val="1"/>
        <charset val="1"/>
      </rPr>
      <t xml:space="preserve">Total bezahlte Stunden </t>
    </r>
  </si>
  <si>
    <r>
      <rPr>
        <sz val="10"/>
        <color indexed="8"/>
        <rFont val="Times New Roman"/>
        <family val="1"/>
      </rPr>
      <t>Fr.</t>
    </r>
  </si>
  <si>
    <r>
      <rPr>
        <sz val="10"/>
        <color indexed="8"/>
        <rFont val="Times New Roman"/>
        <family val="1"/>
      </rPr>
      <t xml:space="preserve">a) Abklärung und Beratung </t>
    </r>
  </si>
  <si>
    <r>
      <rPr>
        <sz val="10"/>
        <color indexed="8"/>
        <rFont val="Times New Roman"/>
        <family val="1"/>
      </rPr>
      <t xml:space="preserve">c) Grundpflege </t>
    </r>
  </si>
  <si>
    <r>
      <rPr>
        <sz val="11"/>
        <rFont val="Times New Roman"/>
        <family val="1"/>
      </rPr>
      <t xml:space="preserve">Pflegeminuten </t>
    </r>
  </si>
  <si>
    <r>
      <rPr>
        <sz val="11"/>
        <color theme="1"/>
        <rFont val="Times New Roman"/>
        <family val="1"/>
      </rPr>
      <t>A</t>
    </r>
  </si>
  <si>
    <r>
      <rPr>
        <sz val="11"/>
        <color theme="1"/>
        <rFont val="Times New Roman"/>
        <family val="1"/>
      </rPr>
      <t xml:space="preserve">B </t>
    </r>
  </si>
  <si>
    <r>
      <rPr>
        <sz val="11"/>
        <color theme="1"/>
        <rFont val="Times New Roman"/>
        <family val="1"/>
      </rPr>
      <t xml:space="preserve">C </t>
    </r>
  </si>
  <si>
    <r>
      <rPr>
        <sz val="11"/>
        <color theme="1"/>
        <rFont val="Times New Roman"/>
        <family val="1"/>
      </rPr>
      <t>Total</t>
    </r>
  </si>
  <si>
    <r>
      <rPr>
        <sz val="11"/>
        <color theme="1"/>
        <rFont val="Times New Roman"/>
        <family val="1"/>
      </rPr>
      <t xml:space="preserve">Umrechnung in Stunden </t>
    </r>
  </si>
  <si>
    <r>
      <rPr>
        <sz val="11"/>
        <color theme="1"/>
        <rFont val="Times New Roman"/>
        <family val="1"/>
      </rPr>
      <t xml:space="preserve">Vorname Patient/in </t>
    </r>
  </si>
  <si>
    <r>
      <rPr>
        <sz val="11"/>
        <rFont val="Times New Roman"/>
        <family val="1"/>
      </rPr>
      <t xml:space="preserve">Name Patient/in </t>
    </r>
  </si>
  <si>
    <r>
      <rPr>
        <sz val="11"/>
        <rFont val="Times New Roman"/>
        <family val="1"/>
      </rPr>
      <t xml:space="preserve">Geburtsdatum Patient/in </t>
    </r>
  </si>
  <si>
    <r>
      <rPr>
        <sz val="10"/>
        <color indexed="8"/>
        <rFont val="Times New Roman"/>
        <family val="1"/>
      </rPr>
      <t xml:space="preserve">Vom ... bis </t>
    </r>
  </si>
  <si>
    <r>
      <rPr>
        <sz val="10"/>
        <color indexed="8"/>
        <rFont val="Times New Roman"/>
        <family val="1"/>
      </rPr>
      <t>Fr.</t>
    </r>
  </si>
  <si>
    <r>
      <rPr>
        <sz val="10"/>
        <color indexed="8"/>
        <rFont val="Times New Roman"/>
        <family val="1"/>
      </rPr>
      <t>Fr.</t>
    </r>
  </si>
  <si>
    <r>
      <rPr>
        <sz val="10"/>
        <color indexed="8"/>
        <rFont val="Times New Roman"/>
        <family val="1"/>
      </rPr>
      <t>Fr.</t>
    </r>
  </si>
  <si>
    <r>
      <rPr>
        <sz val="10"/>
        <color indexed="8"/>
        <rFont val="Times New Roman"/>
        <family val="1"/>
        <charset val="1"/>
      </rPr>
      <t xml:space="preserve">Name </t>
    </r>
  </si>
  <si>
    <r>
      <rPr>
        <sz val="10"/>
        <color indexed="8"/>
        <rFont val="Times New Roman"/>
        <family val="1"/>
        <charset val="1"/>
      </rPr>
      <t xml:space="preserve">Name </t>
    </r>
  </si>
  <si>
    <r>
      <rPr>
        <sz val="10"/>
        <color indexed="8"/>
        <rFont val="Times New Roman"/>
        <family val="1"/>
        <charset val="1"/>
      </rPr>
      <t xml:space="preserve">Vorname </t>
    </r>
  </si>
  <si>
    <r>
      <rPr>
        <sz val="10"/>
        <color indexed="8"/>
        <rFont val="Times New Roman"/>
        <family val="1"/>
        <charset val="1"/>
      </rPr>
      <t xml:space="preserve">Vorname </t>
    </r>
  </si>
  <si>
    <r>
      <rPr>
        <sz val="10"/>
        <color indexed="8"/>
        <rFont val="Times New Roman"/>
        <family val="1"/>
        <charset val="1"/>
      </rPr>
      <t xml:space="preserve">Strasse und Nr. </t>
    </r>
  </si>
  <si>
    <r>
      <rPr>
        <sz val="10"/>
        <color indexed="8"/>
        <rFont val="Times New Roman"/>
        <family val="1"/>
        <charset val="1"/>
      </rPr>
      <t xml:space="preserve">PLZ und Ort </t>
    </r>
  </si>
  <si>
    <r>
      <rPr>
        <sz val="10"/>
        <color indexed="8"/>
        <rFont val="Times New Roman"/>
        <family val="1"/>
        <charset val="1"/>
      </rPr>
      <t xml:space="preserve">E-Mail </t>
    </r>
  </si>
  <si>
    <r>
      <rPr>
        <sz val="10"/>
        <color indexed="8"/>
        <rFont val="Times New Roman"/>
        <family val="1"/>
        <charset val="1"/>
      </rPr>
      <t xml:space="preserve">Telefon </t>
    </r>
  </si>
  <si>
    <r>
      <rPr>
        <sz val="10"/>
        <color indexed="8"/>
        <rFont val="Times New Roman"/>
        <family val="1"/>
        <charset val="1"/>
      </rPr>
      <t>Fr.</t>
    </r>
  </si>
  <si>
    <r>
      <rPr>
        <sz val="10"/>
        <color indexed="8"/>
        <rFont val="Times New Roman"/>
        <family val="1"/>
        <charset val="1"/>
      </rPr>
      <t>Fr.</t>
    </r>
  </si>
  <si>
    <r>
      <rPr>
        <sz val="10"/>
        <color indexed="8"/>
        <rFont val="Times New Roman"/>
        <family val="1"/>
        <charset val="1"/>
      </rPr>
      <t>Fr.</t>
    </r>
  </si>
  <si>
    <r>
      <rPr>
        <sz val="10"/>
        <color indexed="8"/>
        <rFont val="Times New Roman"/>
        <family val="1"/>
        <charset val="1"/>
      </rPr>
      <t>Fr.</t>
    </r>
  </si>
  <si>
    <r>
      <rPr>
        <sz val="10"/>
        <color indexed="8"/>
        <rFont val="Times New Roman"/>
        <family val="1"/>
        <charset val="1"/>
      </rPr>
      <t>Fr.</t>
    </r>
  </si>
  <si>
    <r>
      <rPr>
        <sz val="10"/>
        <color indexed="8"/>
        <rFont val="Times New Roman"/>
        <family val="1"/>
        <charset val="1"/>
      </rPr>
      <t xml:space="preserve">a) Abklärung und Beratung </t>
    </r>
  </si>
  <si>
    <r>
      <rPr>
        <sz val="10"/>
        <color indexed="8"/>
        <rFont val="Times New Roman"/>
        <family val="1"/>
        <charset val="1"/>
      </rPr>
      <t xml:space="preserve">b) Untersuchungen und Behandlungen </t>
    </r>
  </si>
  <si>
    <r>
      <rPr>
        <sz val="10"/>
        <color indexed="8"/>
        <rFont val="Times New Roman"/>
        <family val="1"/>
        <charset val="1"/>
      </rPr>
      <t xml:space="preserve">c) Grundpflege </t>
    </r>
  </si>
  <si>
    <t xml:space="preserve">Wohngemeinde </t>
  </si>
  <si>
    <t xml:space="preserve">Tarife pro Stunde (60 Minuten) </t>
  </si>
  <si>
    <t xml:space="preserve">IBAN (CH…) </t>
  </si>
  <si>
    <t>Inhaber/in</t>
  </si>
  <si>
    <t>Abrechnungs-Nr.</t>
  </si>
  <si>
    <t>Datum (TT.MM.JJJJ)</t>
  </si>
  <si>
    <t xml:space="preserve">Pflegefach-person: </t>
  </si>
  <si>
    <t xml:space="preserve">Rechnungsnr. </t>
  </si>
  <si>
    <t xml:space="preserve">GESAMT-TOTAL </t>
  </si>
  <si>
    <t xml:space="preserve">b) Untersuchungen und Behandlungen </t>
  </si>
  <si>
    <t xml:space="preserve">Pflegefachperson ZSR-Nr. </t>
  </si>
  <si>
    <t xml:space="preserve">Quartalsabrechnung der Leistungen nach Art. 7 KLV, die von den Krankenversicherern gutgeheissen und rückerstattet wurden </t>
  </si>
  <si>
    <t xml:space="preserve">Anteil öffentliche Hand </t>
  </si>
  <si>
    <t xml:space="preserve">Anteil Patient/in </t>
  </si>
  <si>
    <t>Pflegekosten</t>
  </si>
  <si>
    <t xml:space="preserve">Anteil Kranken-versicherer </t>
  </si>
  <si>
    <t xml:space="preserve">Kanton Freiburg 
Quartalsabrechnung der Leistungen nach Art. 7 KLV, die von den Krankenversicherern gutgeheissen und rückerstattet wurden </t>
  </si>
  <si>
    <t>Total 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</si>
</sst>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4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u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  <charset val="1"/>
    </font>
    <font>
      <u/>
      <sz val="13"/>
      <name val="Times New Roman"/>
      <family val="1"/>
    </font>
    <font>
      <u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2" applyFont="1" applyProtection="1"/>
    <xf numFmtId="0" fontId="7" fillId="0" borderId="0" xfId="2" applyFont="1" applyProtection="1"/>
    <xf numFmtId="0" fontId="8" fillId="0" borderId="0" xfId="2" applyFont="1" applyProtection="1"/>
    <xf numFmtId="0" fontId="6" fillId="0" borderId="1" xfId="2" applyFont="1" applyBorder="1" applyAlignment="1" applyProtection="1">
      <alignment horizontal="center" vertical="top" wrapText="1"/>
    </xf>
    <xf numFmtId="0" fontId="6" fillId="0" borderId="0" xfId="2" applyFont="1" applyBorder="1" applyAlignment="1" applyProtection="1">
      <alignment horizontal="center" vertical="top" wrapText="1"/>
    </xf>
    <xf numFmtId="0" fontId="9" fillId="3" borderId="1" xfId="2" applyFont="1" applyFill="1" applyBorder="1" applyAlignment="1" applyProtection="1">
      <alignment horizontal="center" vertical="top" wrapText="1"/>
    </xf>
    <xf numFmtId="0" fontId="6" fillId="0" borderId="1" xfId="2" applyFont="1" applyBorder="1" applyAlignment="1" applyProtection="1">
      <alignment horizontal="center" wrapText="1"/>
    </xf>
    <xf numFmtId="0" fontId="6" fillId="0" borderId="0" xfId="2" applyFont="1" applyBorder="1" applyAlignment="1" applyProtection="1">
      <alignment horizontal="center" wrapText="1"/>
    </xf>
    <xf numFmtId="0" fontId="10" fillId="0" borderId="0" xfId="0" applyFont="1" applyProtection="1"/>
    <xf numFmtId="0" fontId="11" fillId="0" borderId="2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4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wrapText="1"/>
    </xf>
    <xf numFmtId="4" fontId="11" fillId="0" borderId="0" xfId="0" applyNumberFormat="1" applyFont="1" applyFill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/>
    </xf>
    <xf numFmtId="0" fontId="12" fillId="0" borderId="0" xfId="0" applyFont="1" applyProtection="1"/>
    <xf numFmtId="0" fontId="10" fillId="0" borderId="0" xfId="0" applyFont="1" applyFill="1" applyProtection="1"/>
    <xf numFmtId="0" fontId="13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43" fontId="10" fillId="0" borderId="0" xfId="1" applyFont="1" applyFill="1" applyProtection="1"/>
    <xf numFmtId="43" fontId="10" fillId="0" borderId="0" xfId="1" applyFont="1" applyProtection="1"/>
    <xf numFmtId="0" fontId="10" fillId="0" borderId="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</xf>
    <xf numFmtId="0" fontId="10" fillId="5" borderId="3" xfId="0" applyFont="1" applyFill="1" applyBorder="1" applyProtection="1">
      <protection locked="0"/>
    </xf>
    <xf numFmtId="0" fontId="10" fillId="5" borderId="10" xfId="0" applyFont="1" applyFill="1" applyBorder="1" applyProtection="1">
      <protection locked="0"/>
    </xf>
    <xf numFmtId="0" fontId="10" fillId="0" borderId="5" xfId="0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protection locked="0"/>
    </xf>
    <xf numFmtId="0" fontId="10" fillId="0" borderId="0" xfId="0" applyFont="1" applyAlignment="1" applyProtection="1"/>
    <xf numFmtId="0" fontId="15" fillId="0" borderId="0" xfId="2" applyFont="1" applyAlignment="1" applyProtection="1">
      <alignment wrapText="1"/>
    </xf>
    <xf numFmtId="4" fontId="6" fillId="0" borderId="1" xfId="2" applyNumberFormat="1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4" fontId="6" fillId="3" borderId="1" xfId="2" applyNumberFormat="1" applyFont="1" applyFill="1" applyBorder="1" applyAlignment="1" applyProtection="1">
      <alignment horizontal="center" vertical="center" wrapText="1"/>
    </xf>
    <xf numFmtId="4" fontId="9" fillId="3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2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4" fontId="11" fillId="0" borderId="3" xfId="0" applyNumberFormat="1" applyFont="1" applyBorder="1" applyAlignment="1" applyProtection="1">
      <alignment horizontal="center" vertical="center" wrapText="1"/>
    </xf>
    <xf numFmtId="4" fontId="11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49" fontId="10" fillId="5" borderId="3" xfId="0" applyNumberFormat="1" applyFont="1" applyFill="1" applyBorder="1" applyProtection="1">
      <protection locked="0"/>
    </xf>
    <xf numFmtId="165" fontId="10" fillId="5" borderId="3" xfId="0" applyNumberFormat="1" applyFont="1" applyFill="1" applyBorder="1" applyProtection="1">
      <protection locked="0"/>
    </xf>
    <xf numFmtId="0" fontId="10" fillId="5" borderId="11" xfId="0" applyFont="1" applyFill="1" applyBorder="1" applyProtection="1">
      <protection locked="0"/>
    </xf>
    <xf numFmtId="164" fontId="10" fillId="5" borderId="12" xfId="1" applyNumberFormat="1" applyFont="1" applyFill="1" applyBorder="1" applyProtection="1">
      <protection locked="0"/>
    </xf>
    <xf numFmtId="164" fontId="10" fillId="5" borderId="10" xfId="1" applyNumberFormat="1" applyFont="1" applyFill="1" applyBorder="1" applyProtection="1">
      <protection locked="0"/>
    </xf>
    <xf numFmtId="164" fontId="10" fillId="0" borderId="10" xfId="1" applyNumberFormat="1" applyFont="1" applyFill="1" applyBorder="1" applyProtection="1"/>
    <xf numFmtId="164" fontId="10" fillId="5" borderId="13" xfId="1" applyNumberFormat="1" applyFont="1" applyFill="1" applyBorder="1" applyProtection="1">
      <protection locked="0"/>
    </xf>
    <xf numFmtId="164" fontId="10" fillId="5" borderId="3" xfId="1" applyNumberFormat="1" applyFont="1" applyFill="1" applyBorder="1" applyProtection="1">
      <protection locked="0"/>
    </xf>
    <xf numFmtId="164" fontId="10" fillId="0" borderId="3" xfId="1" applyNumberFormat="1" applyFont="1" applyFill="1" applyBorder="1" applyProtection="1"/>
    <xf numFmtId="49" fontId="10" fillId="5" borderId="10" xfId="0" applyNumberFormat="1" applyFont="1" applyFill="1" applyBorder="1" applyProtection="1">
      <protection locked="0"/>
    </xf>
    <xf numFmtId="165" fontId="10" fillId="5" borderId="10" xfId="0" applyNumberFormat="1" applyFont="1" applyFill="1" applyBorder="1" applyProtection="1">
      <protection locked="0"/>
    </xf>
    <xf numFmtId="0" fontId="10" fillId="5" borderId="14" xfId="0" applyFont="1" applyFill="1" applyBorder="1" applyProtection="1">
      <protection locked="0"/>
    </xf>
    <xf numFmtId="164" fontId="10" fillId="5" borderId="15" xfId="1" applyNumberFormat="1" applyFont="1" applyFill="1" applyBorder="1" applyProtection="1">
      <protection locked="0"/>
    </xf>
    <xf numFmtId="0" fontId="1" fillId="0" borderId="0" xfId="0" applyFont="1" applyProtection="1"/>
    <xf numFmtId="0" fontId="14" fillId="0" borderId="9" xfId="0" applyFont="1" applyBorder="1" applyProtection="1"/>
    <xf numFmtId="164" fontId="14" fillId="0" borderId="9" xfId="1" applyNumberFormat="1" applyFont="1" applyBorder="1" applyProtection="1"/>
    <xf numFmtId="4" fontId="11" fillId="0" borderId="0" xfId="0" applyNumberFormat="1" applyFont="1" applyFill="1" applyBorder="1" applyAlignment="1" applyProtection="1">
      <alignment wrapText="1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164" fontId="11" fillId="0" borderId="0" xfId="1" applyNumberFormat="1" applyFont="1" applyFill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left" vertical="top" wrapText="1"/>
    </xf>
  </cellXfs>
  <cellStyles count="3">
    <cellStyle name="Excel Built-in Normal" xfId="2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Normal="100" zoomScalePageLayoutView="110" workbookViewId="0">
      <selection activeCell="A11" sqref="A11"/>
    </sheetView>
  </sheetViews>
  <sheetFormatPr baseColWidth="10" defaultRowHeight="15.75" x14ac:dyDescent="0.25"/>
  <cols>
    <col min="1" max="1" width="18.85546875" style="61" customWidth="1"/>
    <col min="2" max="3" width="11.42578125" style="61"/>
    <col min="4" max="4" width="13.85546875" style="61" customWidth="1"/>
    <col min="5" max="5" width="13.140625" style="61" customWidth="1"/>
    <col min="6" max="16384" width="11.42578125" style="61"/>
  </cols>
  <sheetData>
    <row r="1" spans="1:11" ht="43.5" customHeight="1" x14ac:dyDescent="0.25">
      <c r="A1" s="65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8.25" x14ac:dyDescent="0.25">
      <c r="A3" s="12" t="s">
        <v>46</v>
      </c>
      <c r="B3" s="13" t="s">
        <v>60</v>
      </c>
      <c r="C3" s="13" t="s">
        <v>58</v>
      </c>
      <c r="D3" s="14" t="s">
        <v>57</v>
      </c>
      <c r="E3" s="13" t="s">
        <v>59</v>
      </c>
      <c r="H3" s="36" t="s">
        <v>4</v>
      </c>
      <c r="I3" s="20"/>
      <c r="J3" s="20" t="s">
        <v>5</v>
      </c>
      <c r="K3" s="15"/>
    </row>
    <row r="4" spans="1:11" ht="26.25" x14ac:dyDescent="0.25">
      <c r="A4" s="16"/>
      <c r="B4" s="17" t="s">
        <v>13</v>
      </c>
      <c r="C4" s="17" t="s">
        <v>26</v>
      </c>
      <c r="D4" s="18" t="s">
        <v>27</v>
      </c>
      <c r="E4" s="17" t="s">
        <v>28</v>
      </c>
      <c r="G4" s="19" t="s">
        <v>51</v>
      </c>
      <c r="H4" s="67">
        <f>Zusammenfassung!C9</f>
        <v>0</v>
      </c>
      <c r="I4" s="67"/>
      <c r="J4" s="67">
        <f>Zusammenfassung!C10</f>
        <v>0</v>
      </c>
      <c r="K4" s="67"/>
    </row>
    <row r="5" spans="1:11" ht="30.75" customHeight="1" x14ac:dyDescent="0.25">
      <c r="A5" s="44" t="s">
        <v>14</v>
      </c>
      <c r="B5" s="45">
        <v>79.8</v>
      </c>
      <c r="C5" s="45">
        <v>0</v>
      </c>
      <c r="D5" s="46">
        <f>Zusammenfassung!D19</f>
        <v>9.35</v>
      </c>
      <c r="E5" s="45">
        <f>B5+C5+D5</f>
        <v>89.149999999999991</v>
      </c>
      <c r="G5" s="19" t="s">
        <v>25</v>
      </c>
      <c r="H5" s="67">
        <f>Zusammenfassung!C5</f>
        <v>0</v>
      </c>
      <c r="I5" s="67"/>
      <c r="J5" s="67"/>
      <c r="K5" s="67"/>
    </row>
    <row r="6" spans="1:11" ht="30.75" customHeight="1" x14ac:dyDescent="0.25">
      <c r="A6" s="44" t="s">
        <v>54</v>
      </c>
      <c r="B6" s="45">
        <v>65.400000000000006</v>
      </c>
      <c r="C6" s="45">
        <v>0</v>
      </c>
      <c r="D6" s="46">
        <f>Zusammenfassung!D20</f>
        <v>7.7</v>
      </c>
      <c r="E6" s="45">
        <f t="shared" ref="E6:E7" si="0">B6+C6+D6</f>
        <v>73.100000000000009</v>
      </c>
      <c r="G6" s="19"/>
      <c r="H6" s="64"/>
      <c r="I6" s="64"/>
      <c r="J6" s="64"/>
      <c r="K6" s="64"/>
    </row>
    <row r="7" spans="1:11" ht="30.75" customHeight="1" x14ac:dyDescent="0.25">
      <c r="A7" s="44" t="s">
        <v>15</v>
      </c>
      <c r="B7" s="45">
        <v>54.6</v>
      </c>
      <c r="C7" s="45">
        <v>0</v>
      </c>
      <c r="D7" s="46">
        <f>Zusammenfassung!D21</f>
        <v>6.4</v>
      </c>
      <c r="E7" s="45">
        <f t="shared" si="0"/>
        <v>61</v>
      </c>
      <c r="H7" s="11"/>
      <c r="I7" s="20"/>
      <c r="J7" s="21"/>
      <c r="K7" s="21"/>
    </row>
    <row r="8" spans="1:11" ht="16.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46.5" customHeight="1" thickBot="1" x14ac:dyDescent="0.3">
      <c r="A9" s="29" t="s">
        <v>52</v>
      </c>
      <c r="B9" s="29" t="s">
        <v>22</v>
      </c>
      <c r="C9" s="30" t="s">
        <v>23</v>
      </c>
      <c r="D9" s="30" t="s">
        <v>24</v>
      </c>
      <c r="E9" s="30" t="s">
        <v>45</v>
      </c>
      <c r="F9" s="68" t="s">
        <v>16</v>
      </c>
      <c r="G9" s="69"/>
      <c r="H9" s="69"/>
      <c r="I9" s="70"/>
      <c r="J9" s="24"/>
      <c r="K9" s="24"/>
    </row>
    <row r="10" spans="1:11" ht="16.5" thickBot="1" x14ac:dyDescent="0.3">
      <c r="A10" s="11"/>
      <c r="B10" s="11"/>
      <c r="C10" s="25"/>
      <c r="D10" s="25"/>
      <c r="E10" s="11"/>
      <c r="F10" s="22" t="s">
        <v>17</v>
      </c>
      <c r="G10" s="22" t="s">
        <v>18</v>
      </c>
      <c r="H10" s="22" t="s">
        <v>19</v>
      </c>
      <c r="I10" s="34" t="s">
        <v>20</v>
      </c>
      <c r="J10" s="26"/>
      <c r="K10" s="26"/>
    </row>
    <row r="11" spans="1:11" x14ac:dyDescent="0.25">
      <c r="A11" s="32"/>
      <c r="B11" s="48"/>
      <c r="C11" s="48"/>
      <c r="D11" s="49"/>
      <c r="E11" s="50"/>
      <c r="F11" s="51"/>
      <c r="G11" s="52"/>
      <c r="H11" s="52"/>
      <c r="I11" s="53">
        <f t="shared" ref="I11:I42" si="1">SUM(F11:H11)</f>
        <v>0</v>
      </c>
      <c r="J11" s="27"/>
      <c r="K11" s="27"/>
    </row>
    <row r="12" spans="1:11" x14ac:dyDescent="0.25">
      <c r="A12" s="32"/>
      <c r="B12" s="48"/>
      <c r="C12" s="48"/>
      <c r="D12" s="49"/>
      <c r="E12" s="50"/>
      <c r="F12" s="54"/>
      <c r="G12" s="55"/>
      <c r="H12" s="55"/>
      <c r="I12" s="56">
        <f t="shared" si="1"/>
        <v>0</v>
      </c>
      <c r="J12" s="27"/>
      <c r="K12" s="27"/>
    </row>
    <row r="13" spans="1:11" x14ac:dyDescent="0.25">
      <c r="A13" s="32"/>
      <c r="B13" s="48"/>
      <c r="C13" s="48"/>
      <c r="D13" s="49"/>
      <c r="E13" s="50"/>
      <c r="F13" s="54"/>
      <c r="G13" s="55"/>
      <c r="H13" s="55"/>
      <c r="I13" s="56">
        <f t="shared" si="1"/>
        <v>0</v>
      </c>
      <c r="J13" s="27"/>
      <c r="K13" s="27"/>
    </row>
    <row r="14" spans="1:11" x14ac:dyDescent="0.25">
      <c r="A14" s="32"/>
      <c r="B14" s="48"/>
      <c r="C14" s="48"/>
      <c r="D14" s="49"/>
      <c r="E14" s="50"/>
      <c r="F14" s="54"/>
      <c r="G14" s="55"/>
      <c r="H14" s="55"/>
      <c r="I14" s="56">
        <f t="shared" si="1"/>
        <v>0</v>
      </c>
      <c r="J14" s="27"/>
      <c r="K14" s="27"/>
    </row>
    <row r="15" spans="1:11" x14ac:dyDescent="0.25">
      <c r="A15" s="32"/>
      <c r="B15" s="48"/>
      <c r="C15" s="48"/>
      <c r="D15" s="49"/>
      <c r="E15" s="50"/>
      <c r="F15" s="54"/>
      <c r="G15" s="55"/>
      <c r="H15" s="55"/>
      <c r="I15" s="56">
        <f t="shared" si="1"/>
        <v>0</v>
      </c>
      <c r="J15" s="27"/>
      <c r="K15" s="27"/>
    </row>
    <row r="16" spans="1:11" x14ac:dyDescent="0.25">
      <c r="A16" s="32"/>
      <c r="B16" s="48"/>
      <c r="C16" s="48"/>
      <c r="D16" s="49"/>
      <c r="E16" s="50"/>
      <c r="F16" s="54"/>
      <c r="G16" s="55"/>
      <c r="H16" s="55"/>
      <c r="I16" s="56">
        <f t="shared" si="1"/>
        <v>0</v>
      </c>
      <c r="J16" s="27"/>
      <c r="K16" s="27"/>
    </row>
    <row r="17" spans="1:11" x14ac:dyDescent="0.25">
      <c r="A17" s="32"/>
      <c r="B17" s="48"/>
      <c r="C17" s="48"/>
      <c r="D17" s="49"/>
      <c r="E17" s="50"/>
      <c r="F17" s="54"/>
      <c r="G17" s="55"/>
      <c r="H17" s="55"/>
      <c r="I17" s="56">
        <f t="shared" si="1"/>
        <v>0</v>
      </c>
      <c r="J17" s="27"/>
      <c r="K17" s="27"/>
    </row>
    <row r="18" spans="1:11" x14ac:dyDescent="0.25">
      <c r="A18" s="32"/>
      <c r="B18" s="48"/>
      <c r="C18" s="48"/>
      <c r="D18" s="49"/>
      <c r="E18" s="50"/>
      <c r="F18" s="54"/>
      <c r="G18" s="55"/>
      <c r="H18" s="55"/>
      <c r="I18" s="56">
        <f t="shared" si="1"/>
        <v>0</v>
      </c>
      <c r="J18" s="27"/>
      <c r="K18" s="27"/>
    </row>
    <row r="19" spans="1:11" x14ac:dyDescent="0.25">
      <c r="A19" s="32"/>
      <c r="B19" s="48"/>
      <c r="C19" s="48"/>
      <c r="D19" s="49"/>
      <c r="E19" s="50"/>
      <c r="F19" s="54"/>
      <c r="G19" s="55"/>
      <c r="H19" s="55"/>
      <c r="I19" s="56">
        <f t="shared" si="1"/>
        <v>0</v>
      </c>
      <c r="J19" s="27"/>
      <c r="K19" s="27"/>
    </row>
    <row r="20" spans="1:11" x14ac:dyDescent="0.25">
      <c r="A20" s="32"/>
      <c r="B20" s="48"/>
      <c r="C20" s="48"/>
      <c r="D20" s="49"/>
      <c r="E20" s="50"/>
      <c r="F20" s="54"/>
      <c r="G20" s="55"/>
      <c r="H20" s="55"/>
      <c r="I20" s="56">
        <f t="shared" si="1"/>
        <v>0</v>
      </c>
      <c r="J20" s="27"/>
      <c r="K20" s="27"/>
    </row>
    <row r="21" spans="1:11" x14ac:dyDescent="0.25">
      <c r="A21" s="32"/>
      <c r="B21" s="48"/>
      <c r="C21" s="48"/>
      <c r="D21" s="49"/>
      <c r="E21" s="50"/>
      <c r="F21" s="54"/>
      <c r="G21" s="55"/>
      <c r="H21" s="55"/>
      <c r="I21" s="56">
        <f t="shared" si="1"/>
        <v>0</v>
      </c>
      <c r="J21" s="23"/>
      <c r="K21" s="27"/>
    </row>
    <row r="22" spans="1:11" x14ac:dyDescent="0.25">
      <c r="A22" s="32"/>
      <c r="B22" s="48"/>
      <c r="C22" s="48"/>
      <c r="D22" s="49"/>
      <c r="E22" s="50"/>
      <c r="F22" s="54"/>
      <c r="G22" s="55"/>
      <c r="H22" s="55"/>
      <c r="I22" s="56">
        <f t="shared" si="1"/>
        <v>0</v>
      </c>
      <c r="J22" s="27"/>
      <c r="K22" s="27"/>
    </row>
    <row r="23" spans="1:11" x14ac:dyDescent="0.25">
      <c r="A23" s="32"/>
      <c r="B23" s="48"/>
      <c r="C23" s="48"/>
      <c r="D23" s="49"/>
      <c r="E23" s="50"/>
      <c r="F23" s="54"/>
      <c r="G23" s="55"/>
      <c r="H23" s="55"/>
      <c r="I23" s="56">
        <f t="shared" si="1"/>
        <v>0</v>
      </c>
      <c r="J23" s="27"/>
      <c r="K23" s="27"/>
    </row>
    <row r="24" spans="1:11" x14ac:dyDescent="0.25">
      <c r="A24" s="32"/>
      <c r="B24" s="48"/>
      <c r="C24" s="48"/>
      <c r="D24" s="49"/>
      <c r="E24" s="50"/>
      <c r="F24" s="54"/>
      <c r="G24" s="55"/>
      <c r="H24" s="55"/>
      <c r="I24" s="56">
        <f t="shared" si="1"/>
        <v>0</v>
      </c>
      <c r="J24" s="27"/>
      <c r="K24" s="27"/>
    </row>
    <row r="25" spans="1:11" x14ac:dyDescent="0.25">
      <c r="A25" s="32"/>
      <c r="B25" s="48"/>
      <c r="C25" s="48"/>
      <c r="D25" s="49"/>
      <c r="E25" s="50"/>
      <c r="F25" s="54"/>
      <c r="G25" s="55"/>
      <c r="H25" s="55"/>
      <c r="I25" s="56">
        <f t="shared" si="1"/>
        <v>0</v>
      </c>
      <c r="J25" s="27"/>
      <c r="K25" s="27"/>
    </row>
    <row r="26" spans="1:11" x14ac:dyDescent="0.25">
      <c r="A26" s="32"/>
      <c r="B26" s="48"/>
      <c r="C26" s="48"/>
      <c r="D26" s="49"/>
      <c r="E26" s="50"/>
      <c r="F26" s="54"/>
      <c r="G26" s="55"/>
      <c r="H26" s="55"/>
      <c r="I26" s="56">
        <f t="shared" si="1"/>
        <v>0</v>
      </c>
      <c r="J26" s="27"/>
      <c r="K26" s="27"/>
    </row>
    <row r="27" spans="1:11" x14ac:dyDescent="0.25">
      <c r="A27" s="32"/>
      <c r="B27" s="48"/>
      <c r="C27" s="48"/>
      <c r="D27" s="49"/>
      <c r="E27" s="50"/>
      <c r="F27" s="54"/>
      <c r="G27" s="55"/>
      <c r="H27" s="55"/>
      <c r="I27" s="56">
        <f t="shared" si="1"/>
        <v>0</v>
      </c>
      <c r="J27" s="27"/>
      <c r="K27" s="27"/>
    </row>
    <row r="28" spans="1:11" x14ac:dyDescent="0.25">
      <c r="A28" s="32"/>
      <c r="B28" s="48"/>
      <c r="C28" s="48"/>
      <c r="D28" s="49"/>
      <c r="E28" s="50"/>
      <c r="F28" s="54"/>
      <c r="G28" s="55"/>
      <c r="H28" s="55"/>
      <c r="I28" s="56">
        <f t="shared" si="1"/>
        <v>0</v>
      </c>
      <c r="J28" s="27"/>
      <c r="K28" s="27"/>
    </row>
    <row r="29" spans="1:11" x14ac:dyDescent="0.25">
      <c r="A29" s="32"/>
      <c r="B29" s="48"/>
      <c r="C29" s="48"/>
      <c r="D29" s="49"/>
      <c r="E29" s="50"/>
      <c r="F29" s="54"/>
      <c r="G29" s="55"/>
      <c r="H29" s="55"/>
      <c r="I29" s="56">
        <f t="shared" si="1"/>
        <v>0</v>
      </c>
      <c r="J29" s="27"/>
      <c r="K29" s="27"/>
    </row>
    <row r="30" spans="1:11" x14ac:dyDescent="0.25">
      <c r="A30" s="32"/>
      <c r="B30" s="48"/>
      <c r="C30" s="48"/>
      <c r="D30" s="49"/>
      <c r="E30" s="50"/>
      <c r="F30" s="54"/>
      <c r="G30" s="55"/>
      <c r="H30" s="55"/>
      <c r="I30" s="56">
        <f t="shared" si="1"/>
        <v>0</v>
      </c>
      <c r="J30" s="27"/>
      <c r="K30" s="27"/>
    </row>
    <row r="31" spans="1:11" x14ac:dyDescent="0.25">
      <c r="A31" s="32"/>
      <c r="B31" s="48"/>
      <c r="C31" s="48"/>
      <c r="D31" s="49"/>
      <c r="E31" s="50"/>
      <c r="F31" s="54"/>
      <c r="G31" s="55"/>
      <c r="H31" s="55"/>
      <c r="I31" s="56">
        <f t="shared" si="1"/>
        <v>0</v>
      </c>
      <c r="J31" s="27"/>
      <c r="K31" s="27"/>
    </row>
    <row r="32" spans="1:11" x14ac:dyDescent="0.25">
      <c r="A32" s="32"/>
      <c r="B32" s="48"/>
      <c r="C32" s="48"/>
      <c r="D32" s="49"/>
      <c r="E32" s="50"/>
      <c r="F32" s="54"/>
      <c r="G32" s="55"/>
      <c r="H32" s="55"/>
      <c r="I32" s="56">
        <f t="shared" si="1"/>
        <v>0</v>
      </c>
      <c r="J32" s="27"/>
      <c r="K32" s="27"/>
    </row>
    <row r="33" spans="1:11" x14ac:dyDescent="0.25">
      <c r="A33" s="32"/>
      <c r="B33" s="48"/>
      <c r="C33" s="48"/>
      <c r="D33" s="49"/>
      <c r="E33" s="50"/>
      <c r="F33" s="54"/>
      <c r="G33" s="55"/>
      <c r="H33" s="55"/>
      <c r="I33" s="56">
        <f t="shared" si="1"/>
        <v>0</v>
      </c>
      <c r="J33" s="27"/>
      <c r="K33" s="27"/>
    </row>
    <row r="34" spans="1:11" x14ac:dyDescent="0.25">
      <c r="A34" s="32"/>
      <c r="B34" s="48"/>
      <c r="C34" s="48"/>
      <c r="D34" s="49"/>
      <c r="E34" s="50"/>
      <c r="F34" s="54"/>
      <c r="G34" s="55"/>
      <c r="H34" s="55"/>
      <c r="I34" s="56">
        <f t="shared" si="1"/>
        <v>0</v>
      </c>
      <c r="J34" s="27"/>
      <c r="K34" s="27"/>
    </row>
    <row r="35" spans="1:11" x14ac:dyDescent="0.25">
      <c r="A35" s="32"/>
      <c r="B35" s="48"/>
      <c r="C35" s="48"/>
      <c r="D35" s="49"/>
      <c r="E35" s="50"/>
      <c r="F35" s="54"/>
      <c r="G35" s="55"/>
      <c r="H35" s="55"/>
      <c r="I35" s="56">
        <f t="shared" si="1"/>
        <v>0</v>
      </c>
      <c r="J35" s="27"/>
      <c r="K35" s="27"/>
    </row>
    <row r="36" spans="1:11" x14ac:dyDescent="0.25">
      <c r="A36" s="32"/>
      <c r="B36" s="48"/>
      <c r="C36" s="48"/>
      <c r="D36" s="49"/>
      <c r="E36" s="50"/>
      <c r="F36" s="54"/>
      <c r="G36" s="55"/>
      <c r="H36" s="55"/>
      <c r="I36" s="56">
        <f t="shared" si="1"/>
        <v>0</v>
      </c>
      <c r="J36" s="27"/>
      <c r="K36" s="27"/>
    </row>
    <row r="37" spans="1:11" x14ac:dyDescent="0.25">
      <c r="A37" s="33"/>
      <c r="B37" s="57"/>
      <c r="C37" s="57"/>
      <c r="D37" s="58"/>
      <c r="E37" s="59"/>
      <c r="F37" s="60"/>
      <c r="G37" s="52"/>
      <c r="H37" s="52"/>
      <c r="I37" s="53">
        <f t="shared" si="1"/>
        <v>0</v>
      </c>
      <c r="J37" s="27"/>
      <c r="K37" s="27"/>
    </row>
    <row r="38" spans="1:11" x14ac:dyDescent="0.25">
      <c r="A38" s="32"/>
      <c r="B38" s="48"/>
      <c r="C38" s="48"/>
      <c r="D38" s="49"/>
      <c r="E38" s="50"/>
      <c r="F38" s="54"/>
      <c r="G38" s="55"/>
      <c r="H38" s="55"/>
      <c r="I38" s="56">
        <f t="shared" si="1"/>
        <v>0</v>
      </c>
      <c r="J38" s="27"/>
      <c r="K38" s="27"/>
    </row>
    <row r="39" spans="1:11" x14ac:dyDescent="0.25">
      <c r="A39" s="32"/>
      <c r="B39" s="48"/>
      <c r="C39" s="48"/>
      <c r="D39" s="49"/>
      <c r="E39" s="50"/>
      <c r="F39" s="54"/>
      <c r="G39" s="55"/>
      <c r="H39" s="55"/>
      <c r="I39" s="56">
        <f t="shared" si="1"/>
        <v>0</v>
      </c>
      <c r="J39" s="27"/>
      <c r="K39" s="27"/>
    </row>
    <row r="40" spans="1:11" x14ac:dyDescent="0.25">
      <c r="A40" s="32"/>
      <c r="B40" s="48"/>
      <c r="C40" s="48"/>
      <c r="D40" s="49"/>
      <c r="E40" s="50"/>
      <c r="F40" s="54"/>
      <c r="G40" s="55"/>
      <c r="H40" s="55"/>
      <c r="I40" s="56">
        <f t="shared" si="1"/>
        <v>0</v>
      </c>
      <c r="J40" s="27"/>
      <c r="K40" s="27"/>
    </row>
    <row r="41" spans="1:11" x14ac:dyDescent="0.25">
      <c r="A41" s="32"/>
      <c r="B41" s="48"/>
      <c r="C41" s="48"/>
      <c r="D41" s="49"/>
      <c r="E41" s="50"/>
      <c r="F41" s="54"/>
      <c r="G41" s="55"/>
      <c r="H41" s="55"/>
      <c r="I41" s="56">
        <f t="shared" si="1"/>
        <v>0</v>
      </c>
      <c r="J41" s="27"/>
      <c r="K41" s="27"/>
    </row>
    <row r="42" spans="1:11" x14ac:dyDescent="0.25">
      <c r="A42" s="32"/>
      <c r="B42" s="48"/>
      <c r="C42" s="48"/>
      <c r="D42" s="49"/>
      <c r="E42" s="50"/>
      <c r="F42" s="54"/>
      <c r="G42" s="55"/>
      <c r="H42" s="55"/>
      <c r="I42" s="56">
        <f t="shared" si="1"/>
        <v>0</v>
      </c>
      <c r="J42" s="27"/>
      <c r="K42" s="27"/>
    </row>
    <row r="43" spans="1:11" x14ac:dyDescent="0.25">
      <c r="A43" s="32"/>
      <c r="B43" s="48"/>
      <c r="C43" s="48"/>
      <c r="D43" s="49"/>
      <c r="E43" s="50"/>
      <c r="F43" s="54"/>
      <c r="G43" s="55"/>
      <c r="H43" s="55"/>
      <c r="I43" s="56">
        <f t="shared" ref="I43:I74" si="2">SUM(F43:H43)</f>
        <v>0</v>
      </c>
      <c r="J43" s="27"/>
      <c r="K43" s="27"/>
    </row>
    <row r="44" spans="1:11" x14ac:dyDescent="0.25">
      <c r="A44" s="32"/>
      <c r="B44" s="48"/>
      <c r="C44" s="48"/>
      <c r="D44" s="49"/>
      <c r="E44" s="50"/>
      <c r="F44" s="54"/>
      <c r="G44" s="55"/>
      <c r="H44" s="55"/>
      <c r="I44" s="56">
        <f t="shared" si="2"/>
        <v>0</v>
      </c>
      <c r="J44" s="27"/>
      <c r="K44" s="27"/>
    </row>
    <row r="45" spans="1:11" x14ac:dyDescent="0.25">
      <c r="A45" s="32"/>
      <c r="B45" s="48"/>
      <c r="C45" s="48"/>
      <c r="D45" s="49"/>
      <c r="E45" s="50"/>
      <c r="F45" s="54"/>
      <c r="G45" s="55"/>
      <c r="H45" s="55"/>
      <c r="I45" s="56">
        <f t="shared" si="2"/>
        <v>0</v>
      </c>
      <c r="J45" s="27"/>
      <c r="K45" s="27"/>
    </row>
    <row r="46" spans="1:11" x14ac:dyDescent="0.25">
      <c r="A46" s="32"/>
      <c r="B46" s="48"/>
      <c r="C46" s="48"/>
      <c r="D46" s="49"/>
      <c r="E46" s="50"/>
      <c r="F46" s="54"/>
      <c r="G46" s="55"/>
      <c r="H46" s="55"/>
      <c r="I46" s="56">
        <f t="shared" si="2"/>
        <v>0</v>
      </c>
      <c r="J46" s="27"/>
      <c r="K46" s="27"/>
    </row>
    <row r="47" spans="1:11" x14ac:dyDescent="0.25">
      <c r="A47" s="32"/>
      <c r="B47" s="48"/>
      <c r="C47" s="48"/>
      <c r="D47" s="49"/>
      <c r="E47" s="50"/>
      <c r="F47" s="54"/>
      <c r="G47" s="55"/>
      <c r="H47" s="55"/>
      <c r="I47" s="56">
        <f t="shared" si="2"/>
        <v>0</v>
      </c>
      <c r="J47" s="27"/>
      <c r="K47" s="27"/>
    </row>
    <row r="48" spans="1:11" x14ac:dyDescent="0.25">
      <c r="A48" s="32"/>
      <c r="B48" s="48"/>
      <c r="C48" s="48"/>
      <c r="D48" s="49"/>
      <c r="E48" s="50"/>
      <c r="F48" s="54"/>
      <c r="G48" s="55"/>
      <c r="H48" s="55"/>
      <c r="I48" s="56">
        <f t="shared" si="2"/>
        <v>0</v>
      </c>
      <c r="J48" s="27"/>
      <c r="K48" s="27"/>
    </row>
    <row r="49" spans="1:11" x14ac:dyDescent="0.25">
      <c r="A49" s="32"/>
      <c r="B49" s="48"/>
      <c r="C49" s="48"/>
      <c r="D49" s="49"/>
      <c r="E49" s="50"/>
      <c r="F49" s="54"/>
      <c r="G49" s="55"/>
      <c r="H49" s="55"/>
      <c r="I49" s="56">
        <f t="shared" si="2"/>
        <v>0</v>
      </c>
      <c r="J49" s="27"/>
      <c r="K49" s="27"/>
    </row>
    <row r="50" spans="1:11" x14ac:dyDescent="0.25">
      <c r="A50" s="32"/>
      <c r="B50" s="48"/>
      <c r="C50" s="48"/>
      <c r="D50" s="49"/>
      <c r="E50" s="50"/>
      <c r="F50" s="54"/>
      <c r="G50" s="55"/>
      <c r="H50" s="55"/>
      <c r="I50" s="56">
        <f t="shared" si="2"/>
        <v>0</v>
      </c>
      <c r="J50" s="27"/>
      <c r="K50" s="27"/>
    </row>
    <row r="51" spans="1:11" x14ac:dyDescent="0.25">
      <c r="A51" s="32"/>
      <c r="B51" s="48"/>
      <c r="C51" s="48"/>
      <c r="D51" s="49"/>
      <c r="E51" s="50"/>
      <c r="F51" s="54"/>
      <c r="G51" s="55"/>
      <c r="H51" s="55"/>
      <c r="I51" s="56">
        <f t="shared" si="2"/>
        <v>0</v>
      </c>
      <c r="J51" s="27"/>
      <c r="K51" s="27"/>
    </row>
    <row r="52" spans="1:11" x14ac:dyDescent="0.25">
      <c r="A52" s="32"/>
      <c r="B52" s="48"/>
      <c r="C52" s="48"/>
      <c r="D52" s="49"/>
      <c r="E52" s="50"/>
      <c r="F52" s="54"/>
      <c r="G52" s="55"/>
      <c r="H52" s="55"/>
      <c r="I52" s="56">
        <f t="shared" si="2"/>
        <v>0</v>
      </c>
      <c r="J52" s="27"/>
      <c r="K52" s="27"/>
    </row>
    <row r="53" spans="1:11" x14ac:dyDescent="0.25">
      <c r="A53" s="32"/>
      <c r="B53" s="48"/>
      <c r="C53" s="48"/>
      <c r="D53" s="49"/>
      <c r="E53" s="50"/>
      <c r="F53" s="54"/>
      <c r="G53" s="55"/>
      <c r="H53" s="55"/>
      <c r="I53" s="56">
        <f t="shared" si="2"/>
        <v>0</v>
      </c>
      <c r="J53" s="27"/>
      <c r="K53" s="27"/>
    </row>
    <row r="54" spans="1:11" x14ac:dyDescent="0.25">
      <c r="A54" s="32"/>
      <c r="B54" s="48"/>
      <c r="C54" s="48"/>
      <c r="D54" s="49"/>
      <c r="E54" s="50"/>
      <c r="F54" s="54"/>
      <c r="G54" s="55"/>
      <c r="H54" s="55"/>
      <c r="I54" s="56">
        <f t="shared" si="2"/>
        <v>0</v>
      </c>
      <c r="J54" s="27"/>
      <c r="K54" s="27"/>
    </row>
    <row r="55" spans="1:11" x14ac:dyDescent="0.25">
      <c r="A55" s="32"/>
      <c r="B55" s="48"/>
      <c r="C55" s="48"/>
      <c r="D55" s="49"/>
      <c r="E55" s="50"/>
      <c r="F55" s="54"/>
      <c r="G55" s="55"/>
      <c r="H55" s="55"/>
      <c r="I55" s="56">
        <f t="shared" si="2"/>
        <v>0</v>
      </c>
      <c r="J55" s="27"/>
      <c r="K55" s="27"/>
    </row>
    <row r="56" spans="1:11" x14ac:dyDescent="0.25">
      <c r="A56" s="32"/>
      <c r="B56" s="48"/>
      <c r="C56" s="48"/>
      <c r="D56" s="49"/>
      <c r="E56" s="50"/>
      <c r="F56" s="54"/>
      <c r="G56" s="55"/>
      <c r="H56" s="55"/>
      <c r="I56" s="56">
        <f t="shared" si="2"/>
        <v>0</v>
      </c>
      <c r="J56" s="27"/>
      <c r="K56" s="27"/>
    </row>
    <row r="57" spans="1:11" x14ac:dyDescent="0.25">
      <c r="A57" s="32"/>
      <c r="B57" s="48"/>
      <c r="C57" s="48"/>
      <c r="D57" s="49"/>
      <c r="E57" s="50"/>
      <c r="F57" s="54"/>
      <c r="G57" s="55"/>
      <c r="H57" s="55"/>
      <c r="I57" s="56">
        <f t="shared" si="2"/>
        <v>0</v>
      </c>
      <c r="J57" s="27"/>
      <c r="K57" s="27"/>
    </row>
    <row r="58" spans="1:11" x14ac:dyDescent="0.25">
      <c r="A58" s="32"/>
      <c r="B58" s="48"/>
      <c r="C58" s="48"/>
      <c r="D58" s="49"/>
      <c r="E58" s="50"/>
      <c r="F58" s="54"/>
      <c r="G58" s="55"/>
      <c r="H58" s="55"/>
      <c r="I58" s="56">
        <f t="shared" si="2"/>
        <v>0</v>
      </c>
      <c r="J58" s="27"/>
      <c r="K58" s="27"/>
    </row>
    <row r="59" spans="1:11" x14ac:dyDescent="0.25">
      <c r="A59" s="32"/>
      <c r="B59" s="48"/>
      <c r="C59" s="48"/>
      <c r="D59" s="49"/>
      <c r="E59" s="50"/>
      <c r="F59" s="54"/>
      <c r="G59" s="55"/>
      <c r="H59" s="55"/>
      <c r="I59" s="56">
        <f t="shared" si="2"/>
        <v>0</v>
      </c>
      <c r="J59" s="27"/>
      <c r="K59" s="27"/>
    </row>
    <row r="60" spans="1:11" x14ac:dyDescent="0.25">
      <c r="A60" s="32"/>
      <c r="B60" s="48"/>
      <c r="C60" s="48"/>
      <c r="D60" s="49"/>
      <c r="E60" s="50"/>
      <c r="F60" s="54"/>
      <c r="G60" s="55"/>
      <c r="H60" s="55"/>
      <c r="I60" s="56">
        <f t="shared" si="2"/>
        <v>0</v>
      </c>
      <c r="J60" s="27"/>
      <c r="K60" s="27"/>
    </row>
    <row r="61" spans="1:11" x14ac:dyDescent="0.25">
      <c r="A61" s="32"/>
      <c r="B61" s="48"/>
      <c r="C61" s="48"/>
      <c r="D61" s="49"/>
      <c r="E61" s="50"/>
      <c r="F61" s="54"/>
      <c r="G61" s="55"/>
      <c r="H61" s="55"/>
      <c r="I61" s="56">
        <f t="shared" si="2"/>
        <v>0</v>
      </c>
      <c r="J61" s="27"/>
      <c r="K61" s="27"/>
    </row>
    <row r="62" spans="1:11" x14ac:dyDescent="0.25">
      <c r="A62" s="32"/>
      <c r="B62" s="48"/>
      <c r="C62" s="48"/>
      <c r="D62" s="49"/>
      <c r="E62" s="50"/>
      <c r="F62" s="54"/>
      <c r="G62" s="55"/>
      <c r="H62" s="55"/>
      <c r="I62" s="56">
        <f t="shared" si="2"/>
        <v>0</v>
      </c>
      <c r="J62" s="27"/>
      <c r="K62" s="27"/>
    </row>
    <row r="63" spans="1:11" x14ac:dyDescent="0.25">
      <c r="A63" s="32"/>
      <c r="B63" s="48"/>
      <c r="C63" s="48"/>
      <c r="D63" s="49"/>
      <c r="E63" s="50"/>
      <c r="F63" s="54"/>
      <c r="G63" s="55"/>
      <c r="H63" s="55"/>
      <c r="I63" s="56">
        <f t="shared" si="2"/>
        <v>0</v>
      </c>
      <c r="J63" s="27"/>
      <c r="K63" s="27"/>
    </row>
    <row r="64" spans="1:11" x14ac:dyDescent="0.25">
      <c r="A64" s="32"/>
      <c r="B64" s="48"/>
      <c r="C64" s="48"/>
      <c r="D64" s="49"/>
      <c r="E64" s="50"/>
      <c r="F64" s="54"/>
      <c r="G64" s="55"/>
      <c r="H64" s="55"/>
      <c r="I64" s="56">
        <f t="shared" si="2"/>
        <v>0</v>
      </c>
      <c r="J64" s="27"/>
      <c r="K64" s="27"/>
    </row>
    <row r="65" spans="1:11" x14ac:dyDescent="0.25">
      <c r="A65" s="32"/>
      <c r="B65" s="48"/>
      <c r="C65" s="48"/>
      <c r="D65" s="49"/>
      <c r="E65" s="50"/>
      <c r="F65" s="54"/>
      <c r="G65" s="55"/>
      <c r="H65" s="55"/>
      <c r="I65" s="56">
        <f t="shared" si="2"/>
        <v>0</v>
      </c>
      <c r="J65" s="27"/>
      <c r="K65" s="27"/>
    </row>
    <row r="66" spans="1:11" x14ac:dyDescent="0.25">
      <c r="A66" s="32"/>
      <c r="B66" s="48"/>
      <c r="C66" s="48"/>
      <c r="D66" s="49"/>
      <c r="E66" s="50"/>
      <c r="F66" s="54"/>
      <c r="G66" s="55"/>
      <c r="H66" s="55"/>
      <c r="I66" s="56">
        <f t="shared" si="2"/>
        <v>0</v>
      </c>
      <c r="J66" s="27"/>
      <c r="K66" s="27"/>
    </row>
    <row r="67" spans="1:11" x14ac:dyDescent="0.25">
      <c r="A67" s="32"/>
      <c r="B67" s="48"/>
      <c r="C67" s="48"/>
      <c r="D67" s="49"/>
      <c r="E67" s="50"/>
      <c r="F67" s="54"/>
      <c r="G67" s="55"/>
      <c r="H67" s="55"/>
      <c r="I67" s="56">
        <f t="shared" si="2"/>
        <v>0</v>
      </c>
      <c r="J67" s="27"/>
      <c r="K67" s="27"/>
    </row>
    <row r="68" spans="1:11" x14ac:dyDescent="0.25">
      <c r="A68" s="32"/>
      <c r="B68" s="48"/>
      <c r="C68" s="48"/>
      <c r="D68" s="49"/>
      <c r="E68" s="50"/>
      <c r="F68" s="54"/>
      <c r="G68" s="55"/>
      <c r="H68" s="55"/>
      <c r="I68" s="56">
        <f t="shared" si="2"/>
        <v>0</v>
      </c>
      <c r="J68" s="27"/>
      <c r="K68" s="27"/>
    </row>
    <row r="69" spans="1:11" x14ac:dyDescent="0.25">
      <c r="A69" s="32"/>
      <c r="B69" s="48"/>
      <c r="C69" s="48"/>
      <c r="D69" s="49"/>
      <c r="E69" s="50"/>
      <c r="F69" s="54"/>
      <c r="G69" s="55"/>
      <c r="H69" s="55"/>
      <c r="I69" s="56">
        <f t="shared" si="2"/>
        <v>0</v>
      </c>
      <c r="J69" s="27"/>
      <c r="K69" s="27"/>
    </row>
    <row r="70" spans="1:11" x14ac:dyDescent="0.25">
      <c r="A70" s="32"/>
      <c r="B70" s="48"/>
      <c r="C70" s="48"/>
      <c r="D70" s="49"/>
      <c r="E70" s="50"/>
      <c r="F70" s="54"/>
      <c r="G70" s="55"/>
      <c r="H70" s="55"/>
      <c r="I70" s="56">
        <f t="shared" si="2"/>
        <v>0</v>
      </c>
      <c r="J70" s="27"/>
      <c r="K70" s="27"/>
    </row>
    <row r="71" spans="1:11" x14ac:dyDescent="0.25">
      <c r="A71" s="32"/>
      <c r="B71" s="48"/>
      <c r="C71" s="48"/>
      <c r="D71" s="49"/>
      <c r="E71" s="50"/>
      <c r="F71" s="54"/>
      <c r="G71" s="55"/>
      <c r="H71" s="55"/>
      <c r="I71" s="56">
        <f t="shared" si="2"/>
        <v>0</v>
      </c>
      <c r="J71" s="27"/>
      <c r="K71" s="27"/>
    </row>
    <row r="72" spans="1:11" x14ac:dyDescent="0.25">
      <c r="A72" s="32"/>
      <c r="B72" s="48"/>
      <c r="C72" s="48"/>
      <c r="D72" s="49"/>
      <c r="E72" s="50"/>
      <c r="F72" s="54"/>
      <c r="G72" s="55"/>
      <c r="H72" s="55"/>
      <c r="I72" s="56">
        <f t="shared" si="2"/>
        <v>0</v>
      </c>
      <c r="J72" s="27"/>
      <c r="K72" s="27"/>
    </row>
    <row r="73" spans="1:11" x14ac:dyDescent="0.25">
      <c r="A73" s="32"/>
      <c r="B73" s="48"/>
      <c r="C73" s="48"/>
      <c r="D73" s="49"/>
      <c r="E73" s="50"/>
      <c r="F73" s="54"/>
      <c r="G73" s="55"/>
      <c r="H73" s="55"/>
      <c r="I73" s="56">
        <f t="shared" si="2"/>
        <v>0</v>
      </c>
      <c r="J73" s="27"/>
      <c r="K73" s="27"/>
    </row>
    <row r="74" spans="1:11" x14ac:dyDescent="0.25">
      <c r="A74" s="32"/>
      <c r="B74" s="48"/>
      <c r="C74" s="48"/>
      <c r="D74" s="49"/>
      <c r="E74" s="50"/>
      <c r="F74" s="54"/>
      <c r="G74" s="55"/>
      <c r="H74" s="55"/>
      <c r="I74" s="56">
        <f t="shared" si="2"/>
        <v>0</v>
      </c>
      <c r="J74" s="27"/>
      <c r="K74" s="27"/>
    </row>
    <row r="75" spans="1:11" x14ac:dyDescent="0.25">
      <c r="A75" s="32"/>
      <c r="B75" s="48"/>
      <c r="C75" s="48"/>
      <c r="D75" s="49"/>
      <c r="E75" s="50"/>
      <c r="F75" s="54"/>
      <c r="G75" s="55"/>
      <c r="H75" s="55"/>
      <c r="I75" s="56">
        <f t="shared" ref="I75:I87" si="3">SUM(F75:H75)</f>
        <v>0</v>
      </c>
      <c r="J75" s="27"/>
      <c r="K75" s="27"/>
    </row>
    <row r="76" spans="1:11" x14ac:dyDescent="0.25">
      <c r="A76" s="32"/>
      <c r="B76" s="48"/>
      <c r="C76" s="48"/>
      <c r="D76" s="49"/>
      <c r="E76" s="50"/>
      <c r="F76" s="54"/>
      <c r="G76" s="55"/>
      <c r="H76" s="55"/>
      <c r="I76" s="56">
        <f t="shared" si="3"/>
        <v>0</v>
      </c>
      <c r="J76" s="27"/>
      <c r="K76" s="27"/>
    </row>
    <row r="77" spans="1:11" x14ac:dyDescent="0.25">
      <c r="A77" s="32"/>
      <c r="B77" s="48"/>
      <c r="C77" s="48"/>
      <c r="D77" s="49"/>
      <c r="E77" s="50"/>
      <c r="F77" s="54"/>
      <c r="G77" s="55"/>
      <c r="H77" s="55"/>
      <c r="I77" s="56">
        <f t="shared" si="3"/>
        <v>0</v>
      </c>
      <c r="J77" s="27"/>
      <c r="K77" s="27"/>
    </row>
    <row r="78" spans="1:11" x14ac:dyDescent="0.25">
      <c r="A78" s="32"/>
      <c r="B78" s="48"/>
      <c r="C78" s="48"/>
      <c r="D78" s="49"/>
      <c r="E78" s="50"/>
      <c r="F78" s="54"/>
      <c r="G78" s="55"/>
      <c r="H78" s="55"/>
      <c r="I78" s="56">
        <f t="shared" si="3"/>
        <v>0</v>
      </c>
      <c r="J78" s="27"/>
      <c r="K78" s="27"/>
    </row>
    <row r="79" spans="1:11" x14ac:dyDescent="0.25">
      <c r="A79" s="32"/>
      <c r="B79" s="48"/>
      <c r="C79" s="48"/>
      <c r="D79" s="49"/>
      <c r="E79" s="50"/>
      <c r="F79" s="54"/>
      <c r="G79" s="55"/>
      <c r="H79" s="55"/>
      <c r="I79" s="56">
        <f t="shared" si="3"/>
        <v>0</v>
      </c>
      <c r="J79" s="27"/>
      <c r="K79" s="27"/>
    </row>
    <row r="80" spans="1:11" x14ac:dyDescent="0.25">
      <c r="A80" s="32"/>
      <c r="B80" s="48"/>
      <c r="C80" s="48"/>
      <c r="D80" s="49"/>
      <c r="E80" s="50"/>
      <c r="F80" s="54"/>
      <c r="G80" s="55"/>
      <c r="H80" s="55"/>
      <c r="I80" s="56">
        <f t="shared" si="3"/>
        <v>0</v>
      </c>
      <c r="J80" s="27"/>
      <c r="K80" s="27"/>
    </row>
    <row r="81" spans="1:11" x14ac:dyDescent="0.25">
      <c r="A81" s="32"/>
      <c r="B81" s="48"/>
      <c r="C81" s="48"/>
      <c r="D81" s="49"/>
      <c r="E81" s="50"/>
      <c r="F81" s="54"/>
      <c r="G81" s="55"/>
      <c r="H81" s="55"/>
      <c r="I81" s="56">
        <f t="shared" si="3"/>
        <v>0</v>
      </c>
      <c r="J81" s="27"/>
      <c r="K81" s="27"/>
    </row>
    <row r="82" spans="1:11" x14ac:dyDescent="0.25">
      <c r="A82" s="32"/>
      <c r="B82" s="48"/>
      <c r="C82" s="48"/>
      <c r="D82" s="49"/>
      <c r="E82" s="50"/>
      <c r="F82" s="54"/>
      <c r="G82" s="55"/>
      <c r="H82" s="55"/>
      <c r="I82" s="56">
        <f t="shared" si="3"/>
        <v>0</v>
      </c>
      <c r="J82" s="27"/>
      <c r="K82" s="27"/>
    </row>
    <row r="83" spans="1:11" x14ac:dyDescent="0.25">
      <c r="A83" s="32"/>
      <c r="B83" s="48"/>
      <c r="C83" s="48"/>
      <c r="D83" s="49"/>
      <c r="E83" s="50"/>
      <c r="F83" s="54"/>
      <c r="G83" s="55"/>
      <c r="H83" s="55"/>
      <c r="I83" s="56">
        <f t="shared" si="3"/>
        <v>0</v>
      </c>
      <c r="J83" s="27"/>
      <c r="K83" s="27"/>
    </row>
    <row r="84" spans="1:11" x14ac:dyDescent="0.25">
      <c r="A84" s="32"/>
      <c r="B84" s="48"/>
      <c r="C84" s="48"/>
      <c r="D84" s="49"/>
      <c r="E84" s="50"/>
      <c r="F84" s="54"/>
      <c r="G84" s="55"/>
      <c r="H84" s="55"/>
      <c r="I84" s="56">
        <f t="shared" si="3"/>
        <v>0</v>
      </c>
      <c r="J84" s="27"/>
      <c r="K84" s="27"/>
    </row>
    <row r="85" spans="1:11" x14ac:dyDescent="0.25">
      <c r="A85" s="32"/>
      <c r="B85" s="48"/>
      <c r="C85" s="48"/>
      <c r="D85" s="49"/>
      <c r="E85" s="50"/>
      <c r="F85" s="54"/>
      <c r="G85" s="55"/>
      <c r="H85" s="55"/>
      <c r="I85" s="56">
        <f t="shared" si="3"/>
        <v>0</v>
      </c>
      <c r="J85" s="27"/>
      <c r="K85" s="27"/>
    </row>
    <row r="86" spans="1:11" x14ac:dyDescent="0.25">
      <c r="A86" s="32"/>
      <c r="B86" s="48"/>
      <c r="C86" s="48"/>
      <c r="D86" s="49"/>
      <c r="E86" s="50"/>
      <c r="F86" s="54"/>
      <c r="G86" s="55"/>
      <c r="H86" s="55"/>
      <c r="I86" s="56">
        <f t="shared" si="3"/>
        <v>0</v>
      </c>
      <c r="J86" s="27"/>
      <c r="K86" s="27"/>
    </row>
    <row r="87" spans="1:11" x14ac:dyDescent="0.25">
      <c r="A87" s="32"/>
      <c r="B87" s="48"/>
      <c r="C87" s="48"/>
      <c r="D87" s="49"/>
      <c r="E87" s="50"/>
      <c r="F87" s="54"/>
      <c r="G87" s="55"/>
      <c r="H87" s="55"/>
      <c r="I87" s="56">
        <f t="shared" si="3"/>
        <v>0</v>
      </c>
      <c r="J87" s="27"/>
      <c r="K87" s="27"/>
    </row>
    <row r="88" spans="1:11" ht="16.5" thickBot="1" x14ac:dyDescent="0.3">
      <c r="A88" s="11"/>
      <c r="B88" s="11"/>
      <c r="E88" s="62" t="s">
        <v>53</v>
      </c>
      <c r="F88" s="63">
        <f>SUM(F11:F87)</f>
        <v>0</v>
      </c>
      <c r="G88" s="63">
        <f>SUM(G11:G87)</f>
        <v>0</v>
      </c>
      <c r="H88" s="63">
        <f>SUM(H11:H87)</f>
        <v>0</v>
      </c>
      <c r="I88" s="63">
        <f>SUM(I11:I87)</f>
        <v>0</v>
      </c>
      <c r="J88" s="27"/>
      <c r="K88" s="27"/>
    </row>
    <row r="89" spans="1:11" ht="30.75" thickTop="1" x14ac:dyDescent="0.25">
      <c r="A89" s="11"/>
      <c r="B89" s="11"/>
      <c r="D89" s="11"/>
      <c r="E89" s="31" t="s">
        <v>21</v>
      </c>
      <c r="F89" s="28">
        <f>F88/60</f>
        <v>0</v>
      </c>
      <c r="G89" s="28">
        <f>G88/60</f>
        <v>0</v>
      </c>
      <c r="H89" s="28">
        <f>H88/60</f>
        <v>0</v>
      </c>
      <c r="I89" s="28">
        <f>I88/60</f>
        <v>0</v>
      </c>
      <c r="J89" s="27"/>
      <c r="K89" s="27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</sheetData>
  <sheetProtection password="9342" sheet="1" objects="1" scenarios="1" selectLockedCells="1"/>
  <mergeCells count="5">
    <mergeCell ref="A1:K1"/>
    <mergeCell ref="H4:I4"/>
    <mergeCell ref="F9:I9"/>
    <mergeCell ref="J4:K4"/>
    <mergeCell ref="H5:K5"/>
  </mergeCells>
  <pageMargins left="0.98425196850393704" right="0.59055118110236227" top="1.5748031496062993" bottom="1.1811023622047245" header="0.31496062992125984" footer="0.35433070866141736"/>
  <pageSetup paperSize="9" scale="62" fitToHeight="0" orientation="portrait" r:id="rId1"/>
  <headerFooter differentFirst="1">
    <oddHeader>&amp;L&amp;G&amp;P&amp;N&amp;8&amp;"Arial" Amt für Gesundheit SSP
       Seite von</oddHeader>
    <firstHeader>&amp;L&amp;G&amp;R&amp;"Arial,Gras"&amp;8Service de la santé publique&amp;"Arial,Normal" SSP
&amp;"Arial,Gras"Amt für Gesundheit &amp;"Arial,Normal"GesA
Route des Cliniques 17, 1701 Friboug
T +41 26 305 29 13, F +41 26 305 29 39
www.fr.ch/ssp</firstHeader>
    <firstFooter>&amp;L&amp;"Arial,Normal"&amp;8&amp;K000000—
Direction de la santé et des affaires sociales  &amp;"Arial,Gras"DSAS&amp;"Arial,Normal"
Direktion für Gesundheit und Soziales &amp;"Arial,Gras"GSD&amp;"Arial,Normal"&amp;6&amp;K00-044
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zoomScalePageLayoutView="110" workbookViewId="0">
      <selection activeCell="C14" sqref="C14"/>
    </sheetView>
  </sheetViews>
  <sheetFormatPr baseColWidth="10" defaultRowHeight="15.75" x14ac:dyDescent="0.25"/>
  <cols>
    <col min="1" max="1" width="17" style="2" customWidth="1"/>
    <col min="2" max="5" width="11.42578125" style="2"/>
    <col min="6" max="6" width="14" style="2" customWidth="1"/>
    <col min="7" max="7" width="16" style="2" customWidth="1"/>
    <col min="8" max="16384" width="11.42578125" style="2"/>
  </cols>
  <sheetData>
    <row r="1" spans="1:11" x14ac:dyDescent="0.25">
      <c r="A1" s="1"/>
    </row>
    <row r="2" spans="1:11" ht="42" customHeight="1" x14ac:dyDescent="0.2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3" t="s">
        <v>49</v>
      </c>
      <c r="B3" s="3"/>
      <c r="C3" s="35"/>
      <c r="D3" s="35"/>
      <c r="E3" s="35"/>
      <c r="F3" s="3"/>
      <c r="G3" s="3"/>
      <c r="H3" s="3"/>
      <c r="I3" s="3"/>
      <c r="J3" s="3"/>
      <c r="K3" s="3"/>
    </row>
    <row r="4" spans="1:11" x14ac:dyDescent="0.25">
      <c r="A4" s="3" t="s">
        <v>50</v>
      </c>
      <c r="B4" s="3"/>
      <c r="C4" s="35"/>
      <c r="D4" s="35"/>
      <c r="E4" s="35"/>
      <c r="F4" s="3"/>
      <c r="G4" s="3"/>
      <c r="H4" s="3"/>
      <c r="I4" s="3"/>
      <c r="J4" s="3"/>
      <c r="K4" s="3"/>
    </row>
    <row r="5" spans="1:11" x14ac:dyDescent="0.25">
      <c r="A5" s="3" t="s">
        <v>0</v>
      </c>
      <c r="B5" s="3"/>
      <c r="C5" s="35"/>
      <c r="D5" s="35"/>
      <c r="E5" s="35"/>
      <c r="F5" s="3"/>
      <c r="G5" s="4" t="s">
        <v>1</v>
      </c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 t="s">
        <v>2</v>
      </c>
      <c r="H6" s="3"/>
      <c r="I6" s="35"/>
      <c r="J6" s="35"/>
      <c r="K6" s="35"/>
    </row>
    <row r="7" spans="1:11" x14ac:dyDescent="0.25">
      <c r="A7" s="4" t="s">
        <v>3</v>
      </c>
      <c r="B7" s="3"/>
      <c r="C7" s="3"/>
      <c r="D7" s="3"/>
      <c r="E7" s="3"/>
      <c r="F7" s="3"/>
      <c r="G7" s="3" t="s">
        <v>47</v>
      </c>
      <c r="H7" s="3"/>
      <c r="I7" s="35"/>
      <c r="J7" s="35"/>
      <c r="K7" s="35"/>
    </row>
    <row r="8" spans="1:11" ht="26.25" x14ac:dyDescent="0.25">
      <c r="A8" s="37" t="s">
        <v>55</v>
      </c>
      <c r="B8" s="3"/>
      <c r="C8" s="35"/>
      <c r="D8" s="35"/>
      <c r="E8" s="35"/>
      <c r="F8" s="3"/>
      <c r="G8" s="3" t="s">
        <v>48</v>
      </c>
      <c r="H8" s="3"/>
      <c r="I8" s="35"/>
      <c r="J8" s="35"/>
      <c r="K8" s="35"/>
    </row>
    <row r="9" spans="1:11" x14ac:dyDescent="0.25">
      <c r="A9" s="3" t="s">
        <v>29</v>
      </c>
      <c r="B9" s="3"/>
      <c r="C9" s="35"/>
      <c r="D9" s="35"/>
      <c r="E9" s="35"/>
      <c r="F9" s="3"/>
      <c r="G9" s="3" t="s">
        <v>30</v>
      </c>
      <c r="H9" s="3"/>
      <c r="I9" s="35"/>
      <c r="J9" s="35"/>
      <c r="K9" s="35"/>
    </row>
    <row r="10" spans="1:11" x14ac:dyDescent="0.25">
      <c r="A10" s="3" t="s">
        <v>31</v>
      </c>
      <c r="B10" s="3"/>
      <c r="C10" s="35"/>
      <c r="D10" s="35"/>
      <c r="E10" s="35"/>
      <c r="F10" s="3"/>
      <c r="G10" s="3" t="s">
        <v>32</v>
      </c>
      <c r="H10" s="3"/>
      <c r="I10" s="35"/>
      <c r="J10" s="35"/>
      <c r="K10" s="35"/>
    </row>
    <row r="11" spans="1:11" x14ac:dyDescent="0.25">
      <c r="A11" s="3" t="s">
        <v>6</v>
      </c>
      <c r="B11" s="3"/>
      <c r="C11" s="35"/>
      <c r="D11" s="35"/>
      <c r="E11" s="35"/>
      <c r="F11" s="3"/>
      <c r="G11" s="3" t="s">
        <v>33</v>
      </c>
      <c r="H11" s="3"/>
      <c r="I11" s="35"/>
      <c r="J11" s="35"/>
      <c r="K11" s="35"/>
    </row>
    <row r="12" spans="1:11" x14ac:dyDescent="0.25">
      <c r="A12" s="3" t="s">
        <v>7</v>
      </c>
      <c r="B12" s="3"/>
      <c r="C12" s="35"/>
      <c r="D12" s="35"/>
      <c r="E12" s="35"/>
      <c r="F12" s="3"/>
      <c r="G12" s="3" t="s">
        <v>34</v>
      </c>
      <c r="H12" s="3"/>
      <c r="I12" s="35"/>
      <c r="J12" s="35"/>
      <c r="K12" s="35"/>
    </row>
    <row r="13" spans="1:11" x14ac:dyDescent="0.25">
      <c r="A13" s="3" t="s">
        <v>8</v>
      </c>
      <c r="B13" s="3"/>
      <c r="C13" s="35"/>
      <c r="D13" s="35"/>
      <c r="E13" s="35"/>
      <c r="F13" s="3"/>
      <c r="G13" s="3" t="s">
        <v>35</v>
      </c>
      <c r="H13" s="3"/>
      <c r="I13" s="35"/>
      <c r="J13" s="35"/>
      <c r="K13" s="35"/>
    </row>
    <row r="14" spans="1:11" x14ac:dyDescent="0.25">
      <c r="A14" s="3" t="s">
        <v>9</v>
      </c>
      <c r="B14" s="3"/>
      <c r="C14" s="35"/>
      <c r="D14" s="35"/>
      <c r="E14" s="35"/>
      <c r="F14" s="3"/>
      <c r="G14" s="3" t="s">
        <v>36</v>
      </c>
      <c r="H14" s="3"/>
      <c r="I14" s="35"/>
      <c r="J14" s="35"/>
      <c r="K14" s="35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72" t="s">
        <v>10</v>
      </c>
      <c r="B16" s="72"/>
      <c r="C16" s="72"/>
      <c r="D16" s="72"/>
      <c r="E16" s="72"/>
      <c r="F16" s="5"/>
      <c r="G16" s="72" t="s">
        <v>11</v>
      </c>
      <c r="H16" s="72"/>
      <c r="I16" s="72"/>
      <c r="J16" s="72"/>
      <c r="K16" s="72"/>
    </row>
    <row r="17" spans="1:11" ht="38.25" x14ac:dyDescent="0.25">
      <c r="A17" s="73" t="s">
        <v>46</v>
      </c>
      <c r="B17" s="6" t="s">
        <v>60</v>
      </c>
      <c r="C17" s="6" t="s">
        <v>58</v>
      </c>
      <c r="D17" s="6" t="s">
        <v>57</v>
      </c>
      <c r="E17" s="6" t="s">
        <v>59</v>
      </c>
      <c r="F17" s="7"/>
      <c r="G17" s="6" t="s">
        <v>12</v>
      </c>
      <c r="H17" s="6" t="s">
        <v>60</v>
      </c>
      <c r="I17" s="6" t="s">
        <v>58</v>
      </c>
      <c r="J17" s="8" t="s">
        <v>57</v>
      </c>
      <c r="K17" s="6" t="s">
        <v>59</v>
      </c>
    </row>
    <row r="18" spans="1:11" x14ac:dyDescent="0.25">
      <c r="A18" s="73"/>
      <c r="B18" s="9" t="s">
        <v>37</v>
      </c>
      <c r="C18" s="9" t="s">
        <v>38</v>
      </c>
      <c r="D18" s="9" t="s">
        <v>39</v>
      </c>
      <c r="E18" s="9" t="s">
        <v>40</v>
      </c>
      <c r="F18" s="10"/>
      <c r="G18" s="9"/>
      <c r="H18" s="9"/>
      <c r="I18" s="9" t="s">
        <v>41</v>
      </c>
      <c r="J18" s="8"/>
      <c r="K18" s="9"/>
    </row>
    <row r="19" spans="1:11" s="42" customFormat="1" ht="30.75" customHeight="1" x14ac:dyDescent="0.25">
      <c r="A19" s="43" t="s">
        <v>42</v>
      </c>
      <c r="B19" s="38">
        <v>79.8</v>
      </c>
      <c r="C19" s="38">
        <v>0</v>
      </c>
      <c r="D19" s="38">
        <v>9.35</v>
      </c>
      <c r="E19" s="38">
        <f>B19+C19+D19</f>
        <v>89.149999999999991</v>
      </c>
      <c r="F19" s="39"/>
      <c r="G19" s="40">
        <f>Abrechnung!F89</f>
        <v>0</v>
      </c>
      <c r="H19" s="38">
        <f>G19*B19</f>
        <v>0</v>
      </c>
      <c r="I19" s="38">
        <f>C19*G19</f>
        <v>0</v>
      </c>
      <c r="J19" s="41">
        <f>MROUND(D19*G19,1/20)</f>
        <v>0</v>
      </c>
      <c r="K19" s="38">
        <f>MROUND(E19*G19,1/20)</f>
        <v>0</v>
      </c>
    </row>
    <row r="20" spans="1:11" s="42" customFormat="1" ht="30.75" customHeight="1" x14ac:dyDescent="0.25">
      <c r="A20" s="43" t="s">
        <v>43</v>
      </c>
      <c r="B20" s="38">
        <v>65.400000000000006</v>
      </c>
      <c r="C20" s="38">
        <v>0</v>
      </c>
      <c r="D20" s="38">
        <v>7.7</v>
      </c>
      <c r="E20" s="38">
        <f t="shared" ref="E20:E21" si="0">B20+C20+D20</f>
        <v>73.100000000000009</v>
      </c>
      <c r="F20" s="39"/>
      <c r="G20" s="40">
        <f>Abrechnung!G89</f>
        <v>0</v>
      </c>
      <c r="H20" s="38">
        <f t="shared" ref="H20:H21" si="1">G20*B20</f>
        <v>0</v>
      </c>
      <c r="I20" s="38">
        <f>C20*G20</f>
        <v>0</v>
      </c>
      <c r="J20" s="41">
        <f>MROUND(D20*G20,1/20)</f>
        <v>0</v>
      </c>
      <c r="K20" s="38">
        <f t="shared" ref="K20:K21" si="2">MROUND(E20*G20,1/20)</f>
        <v>0</v>
      </c>
    </row>
    <row r="21" spans="1:11" s="42" customFormat="1" ht="30.75" customHeight="1" x14ac:dyDescent="0.25">
      <c r="A21" s="43" t="s">
        <v>44</v>
      </c>
      <c r="B21" s="38">
        <v>54.6</v>
      </c>
      <c r="C21" s="38">
        <v>0</v>
      </c>
      <c r="D21" s="38">
        <v>6.4</v>
      </c>
      <c r="E21" s="38">
        <f t="shared" si="0"/>
        <v>61</v>
      </c>
      <c r="F21" s="39"/>
      <c r="G21" s="40">
        <f>Abrechnung!H89</f>
        <v>0</v>
      </c>
      <c r="H21" s="38">
        <f t="shared" si="1"/>
        <v>0</v>
      </c>
      <c r="I21" s="38">
        <f>C21*G21</f>
        <v>0</v>
      </c>
      <c r="J21" s="41">
        <f>MROUND(D21*G21,1/20)</f>
        <v>0</v>
      </c>
      <c r="K21" s="38">
        <f t="shared" si="2"/>
        <v>0</v>
      </c>
    </row>
    <row r="22" spans="1:11" s="47" customFormat="1" x14ac:dyDescent="0.25">
      <c r="F22" s="43" t="s">
        <v>62</v>
      </c>
      <c r="G22" s="40">
        <f>G19+G20+G21</f>
        <v>0</v>
      </c>
      <c r="H22" s="38">
        <f t="shared" ref="H22:J22" si="3">H19+H20+H21</f>
        <v>0</v>
      </c>
      <c r="I22" s="38">
        <f t="shared" si="3"/>
        <v>0</v>
      </c>
      <c r="J22" s="41">
        <f t="shared" si="3"/>
        <v>0</v>
      </c>
      <c r="K22" s="38">
        <f>K19+K20+K21</f>
        <v>0</v>
      </c>
    </row>
  </sheetData>
  <sheetProtection password="9342" sheet="1" objects="1" scenarios="1" selectLockedCells="1"/>
  <mergeCells count="4">
    <mergeCell ref="A2:K2"/>
    <mergeCell ref="A16:E16"/>
    <mergeCell ref="G16:K16"/>
    <mergeCell ref="A17:A18"/>
  </mergeCells>
  <pageMargins left="0.98425196850393704" right="0.59055118110236227" top="1.5748031496062993" bottom="1.1811023622047245" header="0.31496062992125984" footer="0.35433070866141736"/>
  <pageSetup paperSize="9" scale="90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13, F +41 26 305 29 39
www.fr.ch/ssp</firstHeader>
    <firstFooter>&amp;L&amp;"Arial,Normal"&amp;8&amp;K000000—
Direction de la santé et des affaires sociales  &amp;"Arial,Gras"DSAS&amp;"Arial,Normal"
Direktion für Gesundheit und Soziales &amp;"Arial,Gras"GSD&amp;"Arial,Normal"&amp;6&amp;K00-044
&amp;Z&amp;F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Abrechnung</vt:lpstr>
      <vt:lpstr>Zusammenfassung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Dupasquier Claude</cp:lastModifiedBy>
  <cp:lastPrinted>2014-04-03T08:58:25Z</cp:lastPrinted>
  <dcterms:created xsi:type="dcterms:W3CDTF">2010-10-19T07:39:27Z</dcterms:created>
  <dcterms:modified xsi:type="dcterms:W3CDTF">2014-04-10T15:19:29Z</dcterms:modified>
</cp:coreProperties>
</file>