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 Bases statistiques et produits généraux\01 Synthèses\03 Site Internet\07 Tableaux Excel\2023\"/>
    </mc:Choice>
  </mc:AlternateContent>
  <xr:revisionPtr revIDLastSave="0" documentId="13_ncr:1_{4E8E92D4-028B-4B96-B8F1-3CD7880894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307" sheetId="4" r:id="rId1"/>
  </sheets>
  <definedNames>
    <definedName name="_AMO_UniqueIdentifier" hidden="1">"'e5574fd6-7cb9-48df-bd10-6f66a4681851'"</definedName>
    <definedName name="_xlnm.Print_Area" localSheetId="0">'te307'!$A$1:$G$34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B9" i="4"/>
</calcChain>
</file>

<file path=xl/sharedStrings.xml><?xml version="1.0" encoding="utf-8"?>
<sst xmlns="http://schemas.openxmlformats.org/spreadsheetml/2006/main" count="52" uniqueCount="46">
  <si>
    <r>
      <t>1</t>
    </r>
    <r>
      <rPr>
        <sz val="6"/>
        <rFont val="Arial"/>
        <family val="2"/>
      </rPr>
      <t xml:space="preserve">Allfällige Unterschiede zwischen Gesamtsumme und addierten Einzelwerten sind auf Rundungsdifferenzen zurückzuführen </t>
    </r>
  </si>
  <si>
    <r>
      <t>1</t>
    </r>
    <r>
      <rPr>
        <sz val="6"/>
        <rFont val="Arial"/>
        <family val="2"/>
      </rPr>
      <t>Les éventuelles différences entre le total et la somme des nombres sont dues aux nombres arrondis</t>
    </r>
  </si>
  <si>
    <t>Investitionsbeiträge (eigene und durchlaufende)</t>
  </si>
  <si>
    <t xml:space="preserve">Contributions à des investissements (propres et </t>
  </si>
  <si>
    <t>des investissements</t>
  </si>
  <si>
    <t>Rückzahlung eigener Investitionsbeiträge</t>
  </si>
  <si>
    <t xml:space="preserve">Remboursement de propres contributions à </t>
  </si>
  <si>
    <t>Rückzahlung von Darlehen</t>
  </si>
  <si>
    <t>Remboursement de prêts</t>
  </si>
  <si>
    <t>Rückerstattungen</t>
  </si>
  <si>
    <t>Remboursements</t>
  </si>
  <si>
    <t>vermögen</t>
  </si>
  <si>
    <t>patrimoine financier</t>
  </si>
  <si>
    <t>Übertragung von Sachanlagen in das Finanz-</t>
  </si>
  <si>
    <t xml:space="preserve">Transfert d'immobilisation corporelles dans le </t>
  </si>
  <si>
    <t>Investitionseinnahmen</t>
  </si>
  <si>
    <t>Recettes d'investissement</t>
  </si>
  <si>
    <t>Finanzeinnahmen</t>
  </si>
  <si>
    <t>Recettes financières</t>
  </si>
  <si>
    <t>Entgelte</t>
  </si>
  <si>
    <t>Regalien und Konzessionen</t>
  </si>
  <si>
    <t>Patentes et concessions</t>
  </si>
  <si>
    <t>Betriebliche Einnahmen</t>
  </si>
  <si>
    <t>Recettes d’exploitation</t>
  </si>
  <si>
    <t>EINNAHMEN, TOTAL</t>
  </si>
  <si>
    <t>RECETTES, TOTAL</t>
  </si>
  <si>
    <t>—</t>
  </si>
  <si>
    <t>à redistribuer)</t>
  </si>
  <si>
    <t>Compensations</t>
  </si>
  <si>
    <r>
      <t>Selon le modèle comptable harmonisé (MCH2) et le nouveau modèle comptable de la Confédération (NMC), en milliers de  francs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. </t>
    </r>
  </si>
  <si>
    <r>
      <t>Gemäss harmonisiertem Rechnungslegungsmodell (HRM2) und Rechnungsmodell des Bundes (NRM), in Tausend Franken</t>
    </r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 xml:space="preserve">. </t>
    </r>
  </si>
  <si>
    <t>Fiskaleinnahmen</t>
  </si>
  <si>
    <t>Verschiedene Einnahmen</t>
  </si>
  <si>
    <t>Transfereinnahmen</t>
  </si>
  <si>
    <t>-</t>
  </si>
  <si>
    <t>Recettes diverses</t>
  </si>
  <si>
    <t>Recettes de transfert</t>
  </si>
  <si>
    <t>Recettes fiscales</t>
  </si>
  <si>
    <t>Ausserordentliche Einnahmen</t>
  </si>
  <si>
    <t>Recettes extraordinaires</t>
  </si>
  <si>
    <t>Quelle: Eidg. Finanzverwaltung, Bern, te23-307</t>
  </si>
  <si>
    <t>T18-03-02</t>
  </si>
  <si>
    <t>Actualisation / Aktualisiert am: 12.09.2023</t>
  </si>
  <si>
    <t>Recettes du compte financier de l'Etat de Fribourg, par nature, de 2017 à 2021</t>
  </si>
  <si>
    <t>Einnahmen der Finanzrechnung des Staates Freiburg nach Sachgruppe von 2017 bis 2021</t>
  </si>
  <si>
    <t>Source : Administration fédérale des finances, Berne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</si>
</sst>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;\–\ #\ ###\ ##0"/>
  </numFmts>
  <fonts count="16">
    <font>
      <sz val="10"/>
      <name val="Helvetica-Narrow"/>
    </font>
    <font>
      <sz val="6.5"/>
      <name val="Arial"/>
      <family val="2"/>
    </font>
    <font>
      <sz val="6.5"/>
      <color indexed="8"/>
      <name val="Arial"/>
      <family val="2"/>
    </font>
    <font>
      <sz val="10"/>
      <name val="Courier"/>
      <family val="3"/>
    </font>
    <font>
      <sz val="6"/>
      <name val="Arial"/>
      <family val="2"/>
    </font>
    <font>
      <vertAlign val="superscript"/>
      <sz val="6"/>
      <name val="Arial"/>
      <family val="2"/>
    </font>
    <font>
      <b/>
      <sz val="6.5"/>
      <color indexed="8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MS Sans Serif"/>
    </font>
    <font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10" fillId="0" borderId="0" applyFill="0" applyBorder="0" applyProtection="0">
      <alignment vertical="center"/>
    </xf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</cellStyleXfs>
  <cellXfs count="28">
    <xf numFmtId="0" fontId="0" fillId="0" borderId="0" xfId="0"/>
    <xf numFmtId="0" fontId="1" fillId="0" borderId="0" xfId="1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0" borderId="2" xfId="1" applyFont="1" applyBorder="1" applyAlignment="1">
      <alignment vertical="top"/>
    </xf>
    <xf numFmtId="0" fontId="7" fillId="0" borderId="2" xfId="1" applyFont="1" applyBorder="1" applyAlignment="1">
      <alignment horizontal="right" vertical="top"/>
    </xf>
    <xf numFmtId="0" fontId="1" fillId="0" borderId="2" xfId="1" applyFont="1" applyBorder="1" applyAlignment="1">
      <alignment vertical="top"/>
    </xf>
    <xf numFmtId="3" fontId="6" fillId="2" borderId="0" xfId="1" applyNumberFormat="1" applyFont="1" applyFill="1" applyAlignment="1">
      <alignment horizontal="right" vertical="top"/>
    </xf>
    <xf numFmtId="3" fontId="2" fillId="0" borderId="0" xfId="1" applyNumberFormat="1" applyFont="1" applyAlignment="1">
      <alignment horizontal="right" vertical="top"/>
    </xf>
    <xf numFmtId="0" fontId="2" fillId="0" borderId="0" xfId="1" applyFont="1" applyAlignment="1">
      <alignment horizontal="right" vertical="top"/>
    </xf>
    <xf numFmtId="0" fontId="2" fillId="0" borderId="1" xfId="1" applyFont="1" applyBorder="1" applyAlignment="1">
      <alignment horizontal="right" vertical="top"/>
    </xf>
    <xf numFmtId="0" fontId="7" fillId="0" borderId="3" xfId="1" applyFont="1" applyBorder="1" applyAlignment="1">
      <alignment horizontal="right" vertical="top"/>
    </xf>
    <xf numFmtId="49" fontId="6" fillId="2" borderId="4" xfId="1" applyNumberFormat="1" applyFont="1" applyFill="1" applyBorder="1" applyAlignment="1">
      <alignment horizontal="left" vertical="top"/>
    </xf>
    <xf numFmtId="49" fontId="2" fillId="0" borderId="4" xfId="1" applyNumberFormat="1" applyFont="1" applyBorder="1" applyAlignment="1">
      <alignment horizontal="left" vertical="top"/>
    </xf>
    <xf numFmtId="49" fontId="2" fillId="0" borderId="5" xfId="1" applyNumberFormat="1" applyFont="1" applyBorder="1" applyAlignment="1">
      <alignment horizontal="left" vertical="top"/>
    </xf>
    <xf numFmtId="0" fontId="7" fillId="0" borderId="6" xfId="1" applyFont="1" applyBorder="1" applyAlignment="1">
      <alignment horizontal="right" vertical="top"/>
    </xf>
    <xf numFmtId="49" fontId="6" fillId="2" borderId="4" xfId="1" applyNumberFormat="1" applyFont="1" applyFill="1" applyBorder="1" applyAlignment="1">
      <alignment vertical="top"/>
    </xf>
    <xf numFmtId="49" fontId="2" fillId="0" borderId="4" xfId="1" applyNumberFormat="1" applyFont="1" applyBorder="1" applyAlignment="1">
      <alignment vertical="top"/>
    </xf>
    <xf numFmtId="49" fontId="2" fillId="0" borderId="5" xfId="1" applyNumberFormat="1" applyFont="1" applyBorder="1" applyAlignment="1">
      <alignment vertical="top"/>
    </xf>
  </cellXfs>
  <cellStyles count="8">
    <cellStyle name="_fBOLD" xfId="2" xr:uid="{00000000-0005-0000-0000-000000000000}"/>
    <cellStyle name="Normal" xfId="0" builtinId="0"/>
    <cellStyle name="Normal 2" xfId="1" xr:uid="{00000000-0005-0000-0000-000002000000}"/>
    <cellStyle name="Normal 2 2" xfId="5" xr:uid="{00000000-0005-0000-0000-000003000000}"/>
    <cellStyle name="Normal 3" xfId="3" xr:uid="{00000000-0005-0000-0000-000004000000}"/>
    <cellStyle name="Normal 4" xfId="4" xr:uid="{00000000-0005-0000-0000-000005000000}"/>
    <cellStyle name="Normal 5" xfId="6" xr:uid="{95E8222B-69F7-4D54-B8CE-CF62656380BB}"/>
    <cellStyle name="Normal 6" xfId="7" xr:uid="{FDD6A6CF-11D6-43E5-ACCC-6A6F8DD3885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showGridLines="0" tabSelected="1" zoomScale="130" zoomScaleNormal="130" workbookViewId="0"/>
  </sheetViews>
  <sheetFormatPr baseColWidth="10" defaultColWidth="12" defaultRowHeight="10.5" customHeight="1"/>
  <cols>
    <col min="1" max="1" width="27.6640625" style="1" customWidth="1"/>
    <col min="2" max="6" width="8.5546875" style="1" customWidth="1"/>
    <col min="7" max="7" width="27.6640625" style="1" customWidth="1"/>
    <col min="8" max="8" width="5.5546875" style="1" customWidth="1"/>
    <col min="9" max="16384" width="12" style="1"/>
  </cols>
  <sheetData>
    <row r="1" spans="1:7" s="9" customFormat="1" ht="10.199999999999999">
      <c r="A1" s="12" t="s">
        <v>43</v>
      </c>
    </row>
    <row r="2" spans="1:7" ht="10.199999999999999">
      <c r="A2" s="11" t="s">
        <v>44</v>
      </c>
    </row>
    <row r="3" spans="1:7" ht="9" customHeight="1">
      <c r="A3" s="10" t="s">
        <v>26</v>
      </c>
    </row>
    <row r="4" spans="1:7" ht="9" customHeight="1">
      <c r="A4" s="5" t="s">
        <v>29</v>
      </c>
    </row>
    <row r="5" spans="1:7" ht="10.199999999999999" customHeight="1">
      <c r="A5" s="5" t="s">
        <v>30</v>
      </c>
    </row>
    <row r="6" spans="1:7" ht="9.75" customHeight="1"/>
    <row r="7" spans="1:7" ht="9" customHeight="1">
      <c r="A7" s="13" t="s">
        <v>41</v>
      </c>
      <c r="B7" s="20">
        <v>2017</v>
      </c>
      <c r="C7" s="14">
        <v>2018</v>
      </c>
      <c r="D7" s="14">
        <v>2019</v>
      </c>
      <c r="E7" s="14">
        <v>2020</v>
      </c>
      <c r="F7" s="24">
        <v>2021</v>
      </c>
      <c r="G7" s="15"/>
    </row>
    <row r="8" spans="1:7" s="8" customFormat="1" ht="10.5" customHeight="1">
      <c r="A8" s="21" t="s">
        <v>25</v>
      </c>
      <c r="B8" s="16">
        <v>3492883.1362899998</v>
      </c>
      <c r="C8" s="16">
        <v>3578977.2973699998</v>
      </c>
      <c r="D8" s="16">
        <v>3654097.45952</v>
      </c>
      <c r="E8" s="16">
        <v>3713152.3702500002</v>
      </c>
      <c r="F8" s="16">
        <v>3957998</v>
      </c>
      <c r="G8" s="25" t="s">
        <v>24</v>
      </c>
    </row>
    <row r="9" spans="1:7" s="8" customFormat="1" ht="10.5" customHeight="1">
      <c r="A9" s="21" t="s">
        <v>23</v>
      </c>
      <c r="B9" s="16">
        <f>SUM(B10:B15)</f>
        <v>3354049.1617100001</v>
      </c>
      <c r="C9" s="16">
        <v>3425666.13791</v>
      </c>
      <c r="D9" s="16">
        <v>3512013.0058300002</v>
      </c>
      <c r="E9" s="16">
        <v>3562297.9831300001</v>
      </c>
      <c r="F9" s="16">
        <v>3783917</v>
      </c>
      <c r="G9" s="25" t="s">
        <v>22</v>
      </c>
    </row>
    <row r="10" spans="1:7" s="7" customFormat="1" ht="10.5" customHeight="1">
      <c r="A10" s="22" t="s">
        <v>37</v>
      </c>
      <c r="B10" s="17">
        <v>1338266.888</v>
      </c>
      <c r="C10" s="17">
        <v>1354810.0020000001</v>
      </c>
      <c r="D10" s="17">
        <v>1403347.943</v>
      </c>
      <c r="E10" s="17">
        <v>1435220.949</v>
      </c>
      <c r="F10" s="17">
        <v>1378321</v>
      </c>
      <c r="G10" s="26" t="s">
        <v>31</v>
      </c>
    </row>
    <row r="11" spans="1:7" s="7" customFormat="1" ht="10.5" customHeight="1">
      <c r="A11" s="22" t="s">
        <v>21</v>
      </c>
      <c r="B11" s="17">
        <v>81812.293999999994</v>
      </c>
      <c r="C11" s="17">
        <v>89831.41</v>
      </c>
      <c r="D11" s="17">
        <v>91237.322</v>
      </c>
      <c r="E11" s="17">
        <v>139537.66200000001</v>
      </c>
      <c r="F11" s="17">
        <v>191207</v>
      </c>
      <c r="G11" s="26" t="s">
        <v>20</v>
      </c>
    </row>
    <row r="12" spans="1:7" s="7" customFormat="1" ht="10.5" customHeight="1">
      <c r="A12" s="22" t="s">
        <v>28</v>
      </c>
      <c r="B12" s="17">
        <v>319896.47775999998</v>
      </c>
      <c r="C12" s="17">
        <v>305836.25975000003</v>
      </c>
      <c r="D12" s="17">
        <v>296279.30167000002</v>
      </c>
      <c r="E12" s="17">
        <v>299994.16411999997</v>
      </c>
      <c r="F12" s="17">
        <v>323939</v>
      </c>
      <c r="G12" s="26" t="s">
        <v>19</v>
      </c>
    </row>
    <row r="13" spans="1:7" s="7" customFormat="1" ht="10.5" customHeight="1">
      <c r="A13" s="22" t="s">
        <v>35</v>
      </c>
      <c r="B13" s="17">
        <v>2049.7719999999999</v>
      </c>
      <c r="C13" s="17">
        <v>2908.6129999999998</v>
      </c>
      <c r="D13" s="17">
        <v>5237.5029999999997</v>
      </c>
      <c r="E13" s="17">
        <v>4672.5479999999998</v>
      </c>
      <c r="F13" s="17">
        <v>4549</v>
      </c>
      <c r="G13" s="26" t="s">
        <v>32</v>
      </c>
    </row>
    <row r="14" spans="1:7" s="7" customFormat="1" ht="10.5" customHeight="1">
      <c r="A14" s="22" t="s">
        <v>36</v>
      </c>
      <c r="B14" s="17">
        <v>1612023.7299500001</v>
      </c>
      <c r="C14" s="17">
        <v>1671791.8531599999</v>
      </c>
      <c r="D14" s="17">
        <v>1695696.69716</v>
      </c>
      <c r="E14" s="17">
        <v>1679403.3200099999</v>
      </c>
      <c r="F14" s="17">
        <v>1801104</v>
      </c>
      <c r="G14" s="26" t="s">
        <v>33</v>
      </c>
    </row>
    <row r="15" spans="1:7" s="7" customFormat="1" ht="10.5" customHeight="1">
      <c r="A15" s="22" t="s">
        <v>39</v>
      </c>
      <c r="B15" s="17" t="s">
        <v>34</v>
      </c>
      <c r="C15" s="17">
        <v>488</v>
      </c>
      <c r="D15" s="17">
        <v>20214.239000000001</v>
      </c>
      <c r="E15" s="17">
        <v>3469.34</v>
      </c>
      <c r="F15" s="17">
        <v>84797</v>
      </c>
      <c r="G15" s="26" t="s">
        <v>38</v>
      </c>
    </row>
    <row r="16" spans="1:7" s="8" customFormat="1" ht="10.5" customHeight="1">
      <c r="A16" s="21" t="s">
        <v>18</v>
      </c>
      <c r="B16" s="16">
        <v>97657.546579999995</v>
      </c>
      <c r="C16" s="16">
        <v>102782.91525999999</v>
      </c>
      <c r="D16" s="16">
        <v>107427.26869</v>
      </c>
      <c r="E16" s="16">
        <v>100171.06312000001</v>
      </c>
      <c r="F16" s="16">
        <v>113426</v>
      </c>
      <c r="G16" s="25" t="s">
        <v>17</v>
      </c>
    </row>
    <row r="17" spans="1:7" s="7" customFormat="1" ht="10.5" customHeight="1">
      <c r="A17" s="22" t="s">
        <v>18</v>
      </c>
      <c r="B17" s="17">
        <v>97657.546579999995</v>
      </c>
      <c r="C17" s="17">
        <v>102782.91525999999</v>
      </c>
      <c r="D17" s="17">
        <f>D16</f>
        <v>107427.26869</v>
      </c>
      <c r="E17" s="17">
        <v>100171.06312000001</v>
      </c>
      <c r="F17" s="17">
        <v>113426</v>
      </c>
      <c r="G17" s="26" t="s">
        <v>17</v>
      </c>
    </row>
    <row r="18" spans="1:7" s="8" customFormat="1" ht="10.5" customHeight="1">
      <c r="A18" s="21" t="s">
        <v>16</v>
      </c>
      <c r="B18" s="16">
        <v>41176.428</v>
      </c>
      <c r="C18" s="16">
        <v>50528.247199999998</v>
      </c>
      <c r="D18" s="16">
        <v>34657.184999999998</v>
      </c>
      <c r="E18" s="16">
        <v>50683.324000000001</v>
      </c>
      <c r="F18" s="16">
        <v>60656</v>
      </c>
      <c r="G18" s="25" t="s">
        <v>15</v>
      </c>
    </row>
    <row r="19" spans="1:7" s="7" customFormat="1" ht="10.5" customHeight="1">
      <c r="A19" s="22" t="s">
        <v>14</v>
      </c>
      <c r="B19" s="17" t="s">
        <v>34</v>
      </c>
      <c r="C19" s="17" t="s">
        <v>34</v>
      </c>
      <c r="D19" s="17" t="s">
        <v>34</v>
      </c>
      <c r="E19" s="17">
        <v>1.6</v>
      </c>
      <c r="F19" s="17" t="s">
        <v>34</v>
      </c>
      <c r="G19" s="26" t="s">
        <v>13</v>
      </c>
    </row>
    <row r="20" spans="1:7" s="7" customFormat="1" ht="10.5" customHeight="1">
      <c r="A20" s="22" t="s">
        <v>12</v>
      </c>
      <c r="B20" s="18"/>
      <c r="C20" s="18"/>
      <c r="D20" s="18"/>
      <c r="E20" s="18"/>
      <c r="F20" s="18"/>
      <c r="G20" s="26" t="s">
        <v>11</v>
      </c>
    </row>
    <row r="21" spans="1:7" s="7" customFormat="1" ht="10.5" customHeight="1">
      <c r="A21" s="22" t="s">
        <v>10</v>
      </c>
      <c r="B21" s="17">
        <v>938.61800000000005</v>
      </c>
      <c r="C21" s="17">
        <v>1441.4349999999999</v>
      </c>
      <c r="D21" s="17">
        <v>94.887</v>
      </c>
      <c r="E21" s="17">
        <v>30</v>
      </c>
      <c r="F21" s="17">
        <v>274</v>
      </c>
      <c r="G21" s="26" t="s">
        <v>9</v>
      </c>
    </row>
    <row r="22" spans="1:7" s="7" customFormat="1" ht="10.5" customHeight="1">
      <c r="A22" s="22" t="s">
        <v>8</v>
      </c>
      <c r="B22" s="17">
        <v>11031.852000000001</v>
      </c>
      <c r="C22" s="17">
        <v>10572.62</v>
      </c>
      <c r="D22" s="17">
        <v>11503.429</v>
      </c>
      <c r="E22" s="17">
        <v>11186.184999999999</v>
      </c>
      <c r="F22" s="17">
        <v>11457</v>
      </c>
      <c r="G22" s="26" t="s">
        <v>7</v>
      </c>
    </row>
    <row r="23" spans="1:7" s="7" customFormat="1" ht="10.5" customHeight="1">
      <c r="A23" s="22" t="s">
        <v>6</v>
      </c>
      <c r="B23" s="17">
        <v>16.992000000000001</v>
      </c>
      <c r="C23" s="17">
        <v>18.119</v>
      </c>
      <c r="D23" s="17">
        <v>14.7</v>
      </c>
      <c r="E23" s="17">
        <v>17.89</v>
      </c>
      <c r="F23" s="17">
        <v>15</v>
      </c>
      <c r="G23" s="26" t="s">
        <v>5</v>
      </c>
    </row>
    <row r="24" spans="1:7" s="7" customFormat="1" ht="10.5" customHeight="1">
      <c r="A24" s="22" t="s">
        <v>4</v>
      </c>
      <c r="B24" s="17"/>
      <c r="C24" s="17"/>
      <c r="D24" s="17"/>
      <c r="E24" s="17"/>
      <c r="F24" s="17"/>
      <c r="G24" s="26"/>
    </row>
    <row r="25" spans="1:7" s="7" customFormat="1" ht="10.5" customHeight="1">
      <c r="A25" s="22" t="s">
        <v>3</v>
      </c>
      <c r="B25" s="17">
        <v>29188.966</v>
      </c>
      <c r="C25" s="17">
        <v>38496.073199999999</v>
      </c>
      <c r="D25" s="17">
        <v>23044.169000000002</v>
      </c>
      <c r="E25" s="17">
        <v>39447.648999999998</v>
      </c>
      <c r="F25" s="17">
        <v>48910</v>
      </c>
      <c r="G25" s="26" t="s">
        <v>2</v>
      </c>
    </row>
    <row r="26" spans="1:7" s="7" customFormat="1" ht="10.5" customHeight="1">
      <c r="A26" s="23" t="s">
        <v>27</v>
      </c>
      <c r="B26" s="19"/>
      <c r="C26" s="19"/>
      <c r="D26" s="19"/>
      <c r="E26" s="19"/>
      <c r="F26" s="19"/>
      <c r="G26" s="27"/>
    </row>
    <row r="27" spans="1:7" ht="7.5" customHeight="1">
      <c r="B27" s="2"/>
      <c r="C27" s="2"/>
      <c r="D27" s="2"/>
      <c r="E27" s="2"/>
      <c r="F27" s="2"/>
    </row>
    <row r="28" spans="1:7" ht="9.75" customHeight="1">
      <c r="A28" s="6" t="s">
        <v>1</v>
      </c>
    </row>
    <row r="29" spans="1:7" ht="9.75" customHeight="1">
      <c r="A29" s="6" t="s">
        <v>0</v>
      </c>
    </row>
    <row r="30" spans="1:7" ht="5.25" customHeight="1">
      <c r="A30" s="5"/>
    </row>
    <row r="31" spans="1:7" ht="9.75" customHeight="1">
      <c r="A31" s="4" t="s">
        <v>45</v>
      </c>
    </row>
    <row r="32" spans="1:7" ht="9.75" customHeight="1">
      <c r="A32" s="4" t="s">
        <v>40</v>
      </c>
      <c r="B32" s="3"/>
      <c r="C32" s="3"/>
      <c r="D32" s="3"/>
      <c r="E32" s="3"/>
      <c r="F32" s="3"/>
      <c r="G32" s="3"/>
    </row>
    <row r="34" spans="1:6" ht="10.5" customHeight="1">
      <c r="A34" s="5" t="s">
        <v>42</v>
      </c>
      <c r="B34" s="2"/>
      <c r="C34" s="2"/>
      <c r="D34" s="2"/>
      <c r="E34" s="2"/>
      <c r="F34" s="2"/>
    </row>
    <row r="35" spans="1:6" ht="10.5" customHeight="1">
      <c r="B35" s="2"/>
      <c r="C35" s="2"/>
      <c r="D35" s="2"/>
      <c r="E35" s="2"/>
      <c r="F35" s="2"/>
    </row>
    <row r="36" spans="1:6" ht="10.5" customHeight="1">
      <c r="B36" s="2"/>
      <c r="C36" s="2"/>
      <c r="D36" s="2"/>
      <c r="E36" s="2"/>
      <c r="F36" s="2"/>
    </row>
    <row r="37" spans="1:6" ht="10.5" customHeight="1">
      <c r="B37" s="2"/>
      <c r="C37" s="2"/>
      <c r="D37" s="2"/>
      <c r="E37" s="2"/>
      <c r="F37" s="2"/>
    </row>
  </sheetData>
  <printOptions horizontalCentered="1"/>
  <pageMargins left="0.196850393700787" right="0.196850393700787" top="0.49" bottom="0.82677165354330695" header="0.4921259845" footer="0.4921259845"/>
  <pageSetup paperSize="9" orientation="portrait" r:id="rId1"/>
  <headerFooter alignWithMargins="0">
    <oddFooter>&amp;L&amp;"Arial Narrow,Normal"&amp;8Service de la statistique du canton de Fribourg-RM
&amp;Z&amp;F-&amp;D-&amp;T&amp;R&amp;"Arial Narrow,Normal"&amp;8&amp;P/&amp;N</oddFooter>
  </headerFooter>
  <rowBreaks count="2" manualBreakCount="2">
    <brk id="177" max="65535" man="1"/>
    <brk id="23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te307</vt:lpstr>
      <vt:lpstr>'te307'!Zone_d_impression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CIEF</dc:creator>
  <cp:lastModifiedBy>Pittet Natalia Libertad</cp:lastModifiedBy>
  <cp:lastPrinted>2023-12-15T10:42:44Z</cp:lastPrinted>
  <dcterms:created xsi:type="dcterms:W3CDTF">2003-07-02T08:52:20Z</dcterms:created>
  <dcterms:modified xsi:type="dcterms:W3CDTF">2024-01-24T19:10:22Z</dcterms:modified>
</cp:coreProperties>
</file>