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COM\06 PÉRÉQUATION FINANCIÈRE\00. Péréquations annuelles\1 Résultats annuels\Péréquation 2027\Site internet\"/>
    </mc:Choice>
  </mc:AlternateContent>
  <xr:revisionPtr revIDLastSave="0" documentId="13_ncr:1_{C4EEBD79-932E-477A-9574-7AFDB708DE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Évolution RESS" sheetId="5" r:id="rId1"/>
    <sheet name="Évolution BES" sheetId="6" r:id="rId2"/>
  </sheets>
  <definedNames>
    <definedName name="_xlnm.Print_Titles" localSheetId="1">'Évolution BES'!$A:$C,'Évolution BES'!$1:$11</definedName>
    <definedName name="_xlnm.Print_Titles" localSheetId="0">'Évolution RESS'!$A:$C,'Évolution RESS'!$1:$11</definedName>
    <definedName name="Print_Titles" localSheetId="1">'Évolution BES'!$A:$C,'Évolution BES'!$1:$10</definedName>
    <definedName name="Print_Titles" localSheetId="0">'Évolution RESS'!$A:$C,'Évolution RESS'!$1:$11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" i="6" l="1"/>
  <c r="L9" i="6"/>
  <c r="Y9" i="6" s="1"/>
  <c r="Z9" i="5"/>
  <c r="L9" i="5"/>
  <c r="Y9" i="5" s="1"/>
  <c r="K9" i="6" l="1"/>
  <c r="K9" i="5"/>
  <c r="J9" i="5" l="1"/>
  <c r="X9" i="5"/>
  <c r="J9" i="6"/>
  <c r="X9" i="6"/>
  <c r="I9" i="6" l="1"/>
  <c r="W9" i="6"/>
  <c r="I9" i="5"/>
  <c r="W9" i="5"/>
  <c r="H9" i="5" l="1"/>
  <c r="V9" i="5"/>
  <c r="H9" i="6"/>
  <c r="V9" i="6"/>
  <c r="G9" i="6" l="1"/>
  <c r="U9" i="6"/>
  <c r="G9" i="5"/>
  <c r="U9" i="5"/>
  <c r="F9" i="5" l="1"/>
  <c r="T9" i="5"/>
  <c r="F9" i="6"/>
  <c r="T9" i="6"/>
  <c r="E9" i="6" l="1"/>
  <c r="S9" i="6"/>
  <c r="E9" i="5"/>
  <c r="S9" i="5"/>
  <c r="D9" i="5" l="1"/>
  <c r="Q9" i="5" s="1"/>
  <c r="R9" i="5"/>
  <c r="D9" i="6"/>
  <c r="Q9" i="6" s="1"/>
  <c r="R9" i="6"/>
</calcChain>
</file>

<file path=xl/sharedStrings.xml><?xml version="1.0" encoding="utf-8"?>
<sst xmlns="http://schemas.openxmlformats.org/spreadsheetml/2006/main" count="316" uniqueCount="160">
  <si>
    <t>—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</si>
  <si>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</si>
  <si>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</si>
  <si>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</si>
  <si>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</si>
  <si>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</si>
  <si>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</si>
  <si>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</si>
  <si>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</si>
  <si>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</si>
  <si>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</si>
  <si>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</si>
  <si>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</si>
  <si>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</si>
  <si>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</si>
  <si>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</si>
  <si>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</si>
  <si>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</si>
  <si>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</si>
  <si>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</si>
  <si>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</si>
  <si>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</si>
  <si>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</si>
  <si>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</si>
  <si>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</si>
  <si>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</si>
  <si>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</si>
  <si>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</si>
  <si>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</si>
  <si>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</si>
  <si>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</si>
  <si>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Vuisternens-devant-Romont</t>
  </si>
  <si>
    <t>Villorsonnens</t>
  </si>
  <si>
    <t>Torny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</si>
  <si>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</si>
  <si>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</si>
  <si>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</si>
  <si>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</si>
  <si>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</si>
  <si>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</si>
  <si>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</si>
  <si>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</si>
  <si>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</si>
  <si>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</si>
  <si>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</si>
  <si>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</si>
  <si>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</si>
  <si>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</si>
  <si>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</si>
  <si>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</si>
  <si>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</si>
  <si>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</si>
  <si>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</si>
  <si>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</si>
  <si>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</si>
  <si>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</si>
  <si>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</si>
  <si>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</si>
  <si>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</si>
  <si>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</si>
  <si>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</si>
  <si>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Chénens</t>
  </si>
  <si>
    <t>Cottens (FR)</t>
  </si>
  <si>
    <t>Ferpicloz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</si>
  <si>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</si>
  <si>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</si>
  <si>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</si>
  <si>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</si>
  <si>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</si>
  <si>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</si>
  <si>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</si>
  <si>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</si>
  <si>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</si>
  <si>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</si>
  <si>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</si>
  <si>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</si>
  <si>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</si>
  <si>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</si>
  <si>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</si>
  <si>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</si>
  <si>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Courgevaux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</si>
  <si>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</si>
  <si>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</si>
  <si>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</si>
  <si>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</si>
  <si>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</si>
  <si>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</si>
  <si>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</si>
  <si>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</si>
  <si>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</si>
  <si>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</si>
  <si>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</si>
  <si>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</si>
  <si>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</si>
  <si>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</si>
  <si>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</si>
  <si>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</si>
  <si>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</si>
  <si>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</si>
  <si>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</si>
  <si>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Plasselb</t>
  </si>
  <si>
    <t>Rechthalten</t>
  </si>
  <si>
    <t>St. Silvester</t>
  </si>
  <si>
    <t>St. Ursen</t>
  </si>
  <si>
    <t>Schmitten (FR)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</si>
  <si>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</si>
  <si>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</si>
  <si>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</si>
  <si>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</si>
  <si>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</si>
  <si>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</si>
  <si>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</si>
  <si>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</si>
  <si>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</si>
  <si>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</si>
  <si>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</si>
  <si>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</si>
  <si>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Péréquation des ressources / Ressourcenausgleich</t>
  </si>
  <si>
    <t>IPF - indice du potentiel fiscal</t>
  </si>
  <si>
    <t>StPI - Steuerpotenzialindex</t>
  </si>
  <si>
    <t>communes contributrices - IPF &gt; 100 / beitragende Gemeinden - StPI &gt; 100</t>
  </si>
  <si>
    <t>communes bénéficiaires - IPF &lt; 100 / begünstigte Gemeinden - StPI &lt; 100</t>
  </si>
  <si>
    <t>fusions de communes</t>
  </si>
  <si>
    <t>Gemeindezusammenschlüsse</t>
  </si>
  <si>
    <t>Évolution des IPF / Entwicklung der StPI</t>
  </si>
  <si>
    <t>Évolution des montants / Entwicklung der Beträge</t>
  </si>
  <si>
    <t>montant des ressources</t>
  </si>
  <si>
    <t>Beträge der Ressources</t>
  </si>
  <si>
    <t>communes contributrices / beitragende Gemeinden</t>
  </si>
  <si>
    <t>communes bénéficiaires / begünstigte Gemeinden</t>
  </si>
  <si>
    <t>Péréquation des besoins / Bedarfsausgleich</t>
  </si>
  <si>
    <t>Évolution des ISB / Entwicklung der SBI</t>
  </si>
  <si>
    <t>ISB - indice synthétique des besoins</t>
  </si>
  <si>
    <t>SBI - synthetischer Bedarfsindex</t>
  </si>
  <si>
    <t>communes bénéficiaires</t>
  </si>
  <si>
    <t>begünstigte Gemeinden</t>
  </si>
  <si>
    <t>montant des besoins</t>
  </si>
  <si>
    <t>Beträge des Bedarfs</t>
  </si>
  <si>
    <t>Communes / Gemeinden</t>
  </si>
  <si>
    <t>Fribourg/Freiburg</t>
  </si>
  <si>
    <t>Villaz</t>
  </si>
  <si>
    <t>Prez</t>
  </si>
  <si>
    <t>Plaffeien</t>
  </si>
  <si>
    <t>Murten/Morat</t>
  </si>
  <si>
    <t>Courtepin</t>
  </si>
  <si>
    <t>Corminboeuf</t>
  </si>
  <si>
    <t>Belfaux</t>
  </si>
  <si>
    <t>Ursy</t>
  </si>
  <si>
    <t>Broye / Broye</t>
  </si>
  <si>
    <t>Glâne / Glane</t>
  </si>
  <si>
    <t>Gruyère / Greyerz</t>
  </si>
  <si>
    <t>Sarine / Saane</t>
  </si>
  <si>
    <t>Lac / See</t>
  </si>
  <si>
    <t>Singine / Sense</t>
  </si>
  <si>
    <t>Veveyse / Vivisbach</t>
  </si>
  <si>
    <t>Bois-d'Amont</t>
  </si>
  <si>
    <t>Tafers</t>
  </si>
  <si>
    <t>Surpierre</t>
  </si>
  <si>
    <t>Grolley-Ponthaux</t>
  </si>
  <si>
    <t>Fétigny-Ménières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</si>
</sst>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\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rgb="FF97233F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rgb="FF97233F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9"/>
      <color theme="1"/>
      <name val="Arial"/>
      <family val="2"/>
    </font>
    <font>
      <sz val="9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7233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9E7E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rgb="FF97233F"/>
      </left>
      <right/>
      <top style="thin">
        <color rgb="FF97233F"/>
      </top>
      <bottom/>
      <diagonal/>
    </border>
    <border>
      <left/>
      <right/>
      <top style="thin">
        <color rgb="FF97233F"/>
      </top>
      <bottom/>
      <diagonal/>
    </border>
    <border>
      <left/>
      <right style="thin">
        <color rgb="FF97233F"/>
      </right>
      <top style="thin">
        <color rgb="FF97233F"/>
      </top>
      <bottom/>
      <diagonal/>
    </border>
    <border>
      <left style="thin">
        <color rgb="FF97233F"/>
      </left>
      <right/>
      <top/>
      <bottom style="thin">
        <color rgb="FF97233F"/>
      </bottom>
      <diagonal/>
    </border>
    <border>
      <left/>
      <right/>
      <top/>
      <bottom style="thin">
        <color rgb="FF97233F"/>
      </bottom>
      <diagonal/>
    </border>
    <border>
      <left/>
      <right style="thin">
        <color rgb="FF97233F"/>
      </right>
      <top/>
      <bottom style="thin">
        <color rgb="FF97233F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6">
    <xf numFmtId="0" fontId="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3" fontId="12" fillId="0" borderId="0" xfId="0" applyNumberFormat="1" applyFont="1" applyAlignment="1">
      <alignment vertical="center"/>
    </xf>
    <xf numFmtId="4" fontId="11" fillId="0" borderId="1" xfId="2" applyNumberFormat="1" applyFont="1" applyBorder="1" applyAlignment="1">
      <alignment horizontal="right" vertical="center"/>
    </xf>
    <xf numFmtId="4" fontId="11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4" fontId="13" fillId="0" borderId="0" xfId="0" applyNumberFormat="1" applyFont="1" applyAlignment="1">
      <alignment vertical="center"/>
    </xf>
    <xf numFmtId="4" fontId="12" fillId="0" borderId="1" xfId="0" applyNumberFormat="1" applyFont="1" applyBorder="1" applyAlignment="1">
      <alignment vertical="center"/>
    </xf>
    <xf numFmtId="3" fontId="8" fillId="0" borderId="0" xfId="0" applyNumberFormat="1" applyFont="1" applyAlignment="1">
      <alignment vertical="center"/>
    </xf>
    <xf numFmtId="4" fontId="11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4" fontId="13" fillId="0" borderId="1" xfId="2" applyNumberFormat="1" applyFont="1" applyBorder="1" applyAlignment="1">
      <alignment horizontal="right" vertical="center"/>
    </xf>
    <xf numFmtId="4" fontId="13" fillId="0" borderId="1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vertical="center"/>
    </xf>
    <xf numFmtId="4" fontId="12" fillId="0" borderId="1" xfId="2" applyNumberFormat="1" applyFont="1" applyBorder="1" applyAlignment="1">
      <alignment horizontal="right" vertical="center"/>
    </xf>
    <xf numFmtId="4" fontId="6" fillId="0" borderId="0" xfId="0" applyNumberFormat="1" applyFont="1" applyAlignment="1">
      <alignment vertical="center"/>
    </xf>
    <xf numFmtId="4" fontId="14" fillId="0" borderId="0" xfId="0" applyNumberFormat="1" applyFont="1" applyAlignment="1">
      <alignment vertical="center"/>
    </xf>
    <xf numFmtId="4" fontId="8" fillId="0" borderId="0" xfId="2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4" fontId="13" fillId="0" borderId="1" xfId="3" applyNumberFormat="1" applyFont="1" applyBorder="1" applyAlignment="1">
      <alignment vertical="center"/>
    </xf>
    <xf numFmtId="4" fontId="15" fillId="0" borderId="0" xfId="0" applyNumberFormat="1" applyFont="1" applyAlignment="1">
      <alignment vertical="center"/>
    </xf>
    <xf numFmtId="4" fontId="13" fillId="0" borderId="2" xfId="0" applyNumberFormat="1" applyFont="1" applyBorder="1" applyAlignment="1">
      <alignment horizontal="right" vertical="center"/>
    </xf>
    <xf numFmtId="0" fontId="11" fillId="5" borderId="9" xfId="0" applyFont="1" applyFill="1" applyBorder="1" applyAlignment="1">
      <alignment vertical="center"/>
    </xf>
    <xf numFmtId="0" fontId="11" fillId="5" borderId="3" xfId="0" applyFont="1" applyFill="1" applyBorder="1" applyAlignment="1">
      <alignment vertical="center"/>
    </xf>
    <xf numFmtId="0" fontId="11" fillId="5" borderId="6" xfId="0" applyFont="1" applyFill="1" applyBorder="1" applyAlignment="1">
      <alignment vertical="center"/>
    </xf>
    <xf numFmtId="0" fontId="11" fillId="5" borderId="7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11" fillId="0" borderId="8" xfId="0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vertical="center"/>
    </xf>
    <xf numFmtId="3" fontId="11" fillId="0" borderId="0" xfId="0" applyNumberFormat="1" applyFont="1" applyAlignment="1">
      <alignment vertical="center"/>
    </xf>
    <xf numFmtId="4" fontId="13" fillId="0" borderId="1" xfId="0" applyNumberFormat="1" applyFont="1" applyBorder="1" applyAlignment="1">
      <alignment vertical="center"/>
    </xf>
    <xf numFmtId="3" fontId="17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4" fontId="11" fillId="5" borderId="11" xfId="3" applyNumberFormat="1" applyFont="1" applyFill="1" applyBorder="1" applyAlignment="1">
      <alignment vertical="center"/>
    </xf>
    <xf numFmtId="0" fontId="11" fillId="5" borderId="4" xfId="0" applyFont="1" applyFill="1" applyBorder="1" applyAlignment="1">
      <alignment vertical="center"/>
    </xf>
    <xf numFmtId="0" fontId="11" fillId="5" borderId="0" xfId="0" applyFont="1" applyFill="1" applyAlignment="1">
      <alignment vertical="center"/>
    </xf>
    <xf numFmtId="4" fontId="11" fillId="5" borderId="1" xfId="3" applyNumberFormat="1" applyFont="1" applyFill="1" applyBorder="1" applyAlignment="1">
      <alignment vertical="center"/>
    </xf>
    <xf numFmtId="4" fontId="11" fillId="5" borderId="2" xfId="3" applyNumberFormat="1" applyFont="1" applyFill="1" applyBorder="1" applyAlignment="1">
      <alignment vertical="center"/>
    </xf>
    <xf numFmtId="4" fontId="11" fillId="6" borderId="11" xfId="0" applyNumberFormat="1" applyFont="1" applyFill="1" applyBorder="1" applyAlignment="1">
      <alignment horizontal="right" vertical="center"/>
    </xf>
    <xf numFmtId="4" fontId="11" fillId="6" borderId="11" xfId="2" applyNumberFormat="1" applyFont="1" applyFill="1" applyBorder="1" applyAlignment="1">
      <alignment horizontal="right" vertical="center"/>
    </xf>
    <xf numFmtId="4" fontId="11" fillId="6" borderId="11" xfId="3" applyNumberFormat="1" applyFont="1" applyFill="1" applyBorder="1" applyAlignment="1">
      <alignment vertical="center"/>
    </xf>
    <xf numFmtId="4" fontId="11" fillId="6" borderId="1" xfId="0" applyNumberFormat="1" applyFont="1" applyFill="1" applyBorder="1" applyAlignment="1">
      <alignment horizontal="right" vertical="center"/>
    </xf>
    <xf numFmtId="4" fontId="11" fillId="6" borderId="1" xfId="2" applyNumberFormat="1" applyFont="1" applyFill="1" applyBorder="1" applyAlignment="1">
      <alignment horizontal="right" vertical="center"/>
    </xf>
    <xf numFmtId="4" fontId="11" fillId="6" borderId="1" xfId="3" applyNumberFormat="1" applyFont="1" applyFill="1" applyBorder="1" applyAlignment="1">
      <alignment vertical="center"/>
    </xf>
    <xf numFmtId="4" fontId="11" fillId="6" borderId="2" xfId="0" applyNumberFormat="1" applyFont="1" applyFill="1" applyBorder="1" applyAlignment="1">
      <alignment horizontal="right" vertical="center"/>
    </xf>
    <xf numFmtId="4" fontId="11" fillId="6" borderId="2" xfId="2" applyNumberFormat="1" applyFont="1" applyFill="1" applyBorder="1" applyAlignment="1">
      <alignment horizontal="right" vertical="center"/>
    </xf>
    <xf numFmtId="4" fontId="11" fillId="6" borderId="2" xfId="3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3" fontId="18" fillId="0" borderId="0" xfId="0" applyNumberFormat="1" applyFont="1" applyAlignment="1">
      <alignment vertical="center"/>
    </xf>
    <xf numFmtId="4" fontId="11" fillId="5" borderId="11" xfId="0" applyNumberFormat="1" applyFont="1" applyFill="1" applyBorder="1" applyAlignment="1">
      <alignment vertical="center"/>
    </xf>
    <xf numFmtId="4" fontId="11" fillId="5" borderId="1" xfId="0" applyNumberFormat="1" applyFont="1" applyFill="1" applyBorder="1" applyAlignment="1">
      <alignment vertical="center"/>
    </xf>
    <xf numFmtId="4" fontId="11" fillId="5" borderId="2" xfId="0" applyNumberFormat="1" applyFont="1" applyFill="1" applyBorder="1" applyAlignment="1">
      <alignment vertical="center"/>
    </xf>
    <xf numFmtId="4" fontId="13" fillId="6" borderId="8" xfId="0" applyNumberFormat="1" applyFont="1" applyFill="1" applyBorder="1" applyAlignment="1">
      <alignment vertical="center"/>
    </xf>
    <xf numFmtId="4" fontId="13" fillId="6" borderId="8" xfId="3" applyNumberFormat="1" applyFon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4" fontId="13" fillId="0" borderId="0" xfId="2" applyNumberFormat="1" applyFont="1" applyAlignment="1">
      <alignment horizontal="right" vertical="center"/>
    </xf>
    <xf numFmtId="4" fontId="13" fillId="3" borderId="1" xfId="3" applyNumberFormat="1" applyFont="1" applyFill="1" applyBorder="1" applyAlignment="1">
      <alignment vertical="center"/>
    </xf>
    <xf numFmtId="4" fontId="13" fillId="3" borderId="2" xfId="3" applyNumberFormat="1" applyFont="1" applyFill="1" applyBorder="1" applyAlignment="1">
      <alignment vertical="center"/>
    </xf>
    <xf numFmtId="4" fontId="13" fillId="4" borderId="1" xfId="3" applyNumberFormat="1" applyFont="1" applyFill="1" applyBorder="1" applyAlignment="1">
      <alignment vertical="center"/>
    </xf>
    <xf numFmtId="4" fontId="13" fillId="3" borderId="1" xfId="0" applyNumberFormat="1" applyFont="1" applyFill="1" applyBorder="1" applyAlignment="1">
      <alignment vertical="center"/>
    </xf>
    <xf numFmtId="4" fontId="13" fillId="3" borderId="2" xfId="0" applyNumberFormat="1" applyFont="1" applyFill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4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164" fontId="13" fillId="3" borderId="4" xfId="2" applyNumberFormat="1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>
      <alignment vertical="center"/>
    </xf>
    <xf numFmtId="164" fontId="13" fillId="3" borderId="1" xfId="2" applyNumberFormat="1" applyFont="1" applyFill="1" applyBorder="1" applyAlignment="1">
      <alignment horizontal="right" vertical="center"/>
    </xf>
    <xf numFmtId="164" fontId="13" fillId="4" borderId="4" xfId="2" applyNumberFormat="1" applyFont="1" applyFill="1" applyBorder="1" applyAlignment="1">
      <alignment horizontal="right" vertical="center"/>
    </xf>
    <xf numFmtId="164" fontId="6" fillId="4" borderId="1" xfId="0" applyNumberFormat="1" applyFont="1" applyFill="1" applyBorder="1" applyAlignment="1">
      <alignment vertical="center"/>
    </xf>
    <xf numFmtId="164" fontId="13" fillId="4" borderId="1" xfId="2" applyNumberFormat="1" applyFont="1" applyFill="1" applyBorder="1" applyAlignment="1">
      <alignment horizontal="right" vertical="center"/>
    </xf>
    <xf numFmtId="164" fontId="13" fillId="0" borderId="4" xfId="2" applyNumberFormat="1" applyFont="1" applyBorder="1" applyAlignment="1">
      <alignment horizontal="right" vertical="center"/>
    </xf>
    <xf numFmtId="164" fontId="13" fillId="0" borderId="1" xfId="2" applyNumberFormat="1" applyFont="1" applyBorder="1" applyAlignment="1">
      <alignment horizontal="right" vertical="center"/>
    </xf>
    <xf numFmtId="164" fontId="13" fillId="6" borderId="8" xfId="2" applyNumberFormat="1" applyFont="1" applyFill="1" applyBorder="1" applyAlignment="1">
      <alignment horizontal="right" vertical="center"/>
    </xf>
    <xf numFmtId="164" fontId="15" fillId="6" borderId="11" xfId="0" applyNumberFormat="1" applyFont="1" applyFill="1" applyBorder="1" applyAlignment="1">
      <alignment vertical="center"/>
    </xf>
    <xf numFmtId="164" fontId="11" fillId="5" borderId="11" xfId="2" applyNumberFormat="1" applyFont="1" applyFill="1" applyBorder="1" applyAlignment="1">
      <alignment horizontal="right" vertical="center"/>
    </xf>
    <xf numFmtId="164" fontId="15" fillId="6" borderId="1" xfId="0" applyNumberFormat="1" applyFont="1" applyFill="1" applyBorder="1" applyAlignment="1">
      <alignment vertical="center"/>
    </xf>
    <xf numFmtId="164" fontId="11" fillId="5" borderId="1" xfId="2" applyNumberFormat="1" applyFont="1" applyFill="1" applyBorder="1" applyAlignment="1">
      <alignment horizontal="right" vertical="center"/>
    </xf>
    <xf numFmtId="164" fontId="15" fillId="6" borderId="2" xfId="0" applyNumberFormat="1" applyFont="1" applyFill="1" applyBorder="1" applyAlignment="1">
      <alignment vertical="center"/>
    </xf>
    <xf numFmtId="164" fontId="11" fillId="5" borderId="2" xfId="2" applyNumberFormat="1" applyFont="1" applyFill="1" applyBorder="1" applyAlignment="1">
      <alignment horizontal="right" vertical="center"/>
    </xf>
    <xf numFmtId="164" fontId="6" fillId="0" borderId="2" xfId="0" applyNumberFormat="1" applyFont="1" applyBorder="1" applyAlignment="1">
      <alignment vertical="center"/>
    </xf>
    <xf numFmtId="164" fontId="13" fillId="3" borderId="6" xfId="2" applyNumberFormat="1" applyFont="1" applyFill="1" applyBorder="1" applyAlignment="1">
      <alignment horizontal="right" vertical="center"/>
    </xf>
    <xf numFmtId="164" fontId="6" fillId="3" borderId="2" xfId="0" applyNumberFormat="1" applyFont="1" applyFill="1" applyBorder="1" applyAlignment="1">
      <alignment vertical="center"/>
    </xf>
    <xf numFmtId="164" fontId="13" fillId="3" borderId="2" xfId="2" applyNumberFormat="1" applyFont="1" applyFill="1" applyBorder="1" applyAlignment="1">
      <alignment horizontal="right" vertical="center"/>
    </xf>
    <xf numFmtId="164" fontId="6" fillId="6" borderId="8" xfId="0" applyNumberFormat="1" applyFont="1" applyFill="1" applyBorder="1" applyAlignment="1">
      <alignment vertical="center"/>
    </xf>
    <xf numFmtId="164" fontId="15" fillId="5" borderId="11" xfId="0" applyNumberFormat="1" applyFont="1" applyFill="1" applyBorder="1" applyAlignment="1">
      <alignment vertical="center"/>
    </xf>
    <xf numFmtId="164" fontId="15" fillId="5" borderId="1" xfId="0" applyNumberFormat="1" applyFont="1" applyFill="1" applyBorder="1" applyAlignment="1">
      <alignment vertical="center"/>
    </xf>
    <xf numFmtId="164" fontId="15" fillId="5" borderId="2" xfId="0" applyNumberFormat="1" applyFont="1" applyFill="1" applyBorder="1" applyAlignment="1">
      <alignment vertical="center"/>
    </xf>
    <xf numFmtId="164" fontId="13" fillId="0" borderId="1" xfId="4" applyNumberFormat="1" applyFont="1" applyBorder="1" applyAlignment="1">
      <alignment horizontal="right" vertical="center"/>
    </xf>
    <xf numFmtId="164" fontId="13" fillId="3" borderId="1" xfId="4" applyNumberFormat="1" applyFont="1" applyFill="1" applyBorder="1" applyAlignment="1">
      <alignment horizontal="right" vertical="center"/>
    </xf>
    <xf numFmtId="164" fontId="11" fillId="5" borderId="4" xfId="2" applyNumberFormat="1" applyFont="1" applyFill="1" applyBorder="1" applyAlignment="1">
      <alignment horizontal="right" vertical="center"/>
    </xf>
    <xf numFmtId="4" fontId="18" fillId="0" borderId="0" xfId="0" applyNumberFormat="1" applyFont="1" applyAlignment="1">
      <alignment vertical="center"/>
    </xf>
    <xf numFmtId="164" fontId="11" fillId="5" borderId="1" xfId="4" applyNumberFormat="1" applyFont="1" applyFill="1" applyBorder="1" applyAlignment="1">
      <alignment horizontal="right" vertical="center"/>
    </xf>
    <xf numFmtId="164" fontId="11" fillId="5" borderId="11" xfId="4" applyNumberFormat="1" applyFont="1" applyFill="1" applyBorder="1" applyAlignment="1">
      <alignment horizontal="right" vertical="center"/>
    </xf>
    <xf numFmtId="164" fontId="11" fillId="5" borderId="2" xfId="4" applyNumberFormat="1" applyFont="1" applyFill="1" applyBorder="1" applyAlignment="1">
      <alignment horizontal="right" vertical="center"/>
    </xf>
    <xf numFmtId="164" fontId="13" fillId="6" borderId="8" xfId="4" applyNumberFormat="1" applyFont="1" applyFill="1" applyBorder="1" applyAlignment="1">
      <alignment horizontal="right" vertical="center"/>
    </xf>
    <xf numFmtId="164" fontId="11" fillId="5" borderId="9" xfId="2" applyNumberFormat="1" applyFont="1" applyFill="1" applyBorder="1" applyAlignment="1">
      <alignment horizontal="right" vertical="center"/>
    </xf>
    <xf numFmtId="164" fontId="11" fillId="5" borderId="6" xfId="2" applyNumberFormat="1" applyFont="1" applyFill="1" applyBorder="1" applyAlignment="1">
      <alignment horizontal="right" vertical="center"/>
    </xf>
    <xf numFmtId="164" fontId="13" fillId="6" borderId="12" xfId="2" applyNumberFormat="1" applyFont="1" applyFill="1" applyBorder="1" applyAlignment="1">
      <alignment horizontal="right" vertical="center"/>
    </xf>
    <xf numFmtId="4" fontId="13" fillId="3" borderId="1" xfId="2" applyNumberFormat="1" applyFont="1" applyFill="1" applyBorder="1" applyAlignment="1">
      <alignment horizontal="right" vertical="center"/>
    </xf>
    <xf numFmtId="4" fontId="13" fillId="4" borderId="1" xfId="2" applyNumberFormat="1" applyFont="1" applyFill="1" applyBorder="1" applyAlignment="1">
      <alignment horizontal="right" vertical="center"/>
    </xf>
    <xf numFmtId="4" fontId="13" fillId="3" borderId="4" xfId="2" applyNumberFormat="1" applyFont="1" applyFill="1" applyBorder="1" applyAlignment="1">
      <alignment horizontal="right" vertical="center"/>
    </xf>
    <xf numFmtId="164" fontId="6" fillId="3" borderId="4" xfId="0" applyNumberFormat="1" applyFont="1" applyFill="1" applyBorder="1" applyAlignment="1">
      <alignment vertical="center"/>
    </xf>
    <xf numFmtId="4" fontId="13" fillId="3" borderId="2" xfId="2" applyNumberFormat="1" applyFont="1" applyFill="1" applyBorder="1" applyAlignment="1">
      <alignment horizontal="right" vertical="center"/>
    </xf>
    <xf numFmtId="164" fontId="13" fillId="3" borderId="2" xfId="4" applyNumberFormat="1" applyFont="1" applyFill="1" applyBorder="1" applyAlignment="1">
      <alignment horizontal="right" vertical="center"/>
    </xf>
    <xf numFmtId="4" fontId="13" fillId="6" borderId="8" xfId="2" applyNumberFormat="1" applyFont="1" applyFill="1" applyBorder="1" applyAlignment="1">
      <alignment horizontal="right" vertical="center"/>
    </xf>
    <xf numFmtId="4" fontId="13" fillId="6" borderId="11" xfId="2" applyNumberFormat="1" applyFont="1" applyFill="1" applyBorder="1" applyAlignment="1">
      <alignment horizontal="right" vertical="center"/>
    </xf>
    <xf numFmtId="4" fontId="13" fillId="6" borderId="11" xfId="3" applyNumberFormat="1" applyFont="1" applyFill="1" applyBorder="1" applyAlignment="1">
      <alignment vertical="center"/>
    </xf>
    <xf numFmtId="4" fontId="11" fillId="5" borderId="11" xfId="2" applyNumberFormat="1" applyFont="1" applyFill="1" applyBorder="1" applyAlignment="1">
      <alignment horizontal="right" vertical="center"/>
    </xf>
    <xf numFmtId="4" fontId="11" fillId="5" borderId="2" xfId="2" applyNumberFormat="1" applyFont="1" applyFill="1" applyBorder="1" applyAlignment="1">
      <alignment horizontal="right" vertical="center"/>
    </xf>
    <xf numFmtId="164" fontId="6" fillId="6" borderId="11" xfId="0" applyNumberFormat="1" applyFont="1" applyFill="1" applyBorder="1" applyAlignment="1">
      <alignment vertical="center"/>
    </xf>
    <xf numFmtId="164" fontId="13" fillId="6" borderId="11" xfId="2" applyNumberFormat="1" applyFont="1" applyFill="1" applyBorder="1" applyAlignment="1">
      <alignment horizontal="right" vertical="center"/>
    </xf>
    <xf numFmtId="0" fontId="11" fillId="5" borderId="19" xfId="0" applyFont="1" applyFill="1" applyBorder="1" applyAlignment="1">
      <alignment vertical="center"/>
    </xf>
    <xf numFmtId="0" fontId="11" fillId="5" borderId="10" xfId="0" applyFont="1" applyFill="1" applyBorder="1" applyAlignment="1">
      <alignment vertical="center"/>
    </xf>
    <xf numFmtId="0" fontId="11" fillId="5" borderId="11" xfId="0" applyFont="1" applyFill="1" applyBorder="1" applyAlignment="1">
      <alignment vertical="center"/>
    </xf>
    <xf numFmtId="0" fontId="11" fillId="5" borderId="2" xfId="0" applyFont="1" applyFill="1" applyBorder="1" applyAlignment="1">
      <alignment vertical="center"/>
    </xf>
    <xf numFmtId="3" fontId="19" fillId="0" borderId="0" xfId="0" applyNumberFormat="1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4" fontId="13" fillId="6" borderId="11" xfId="0" applyNumberFormat="1" applyFont="1" applyFill="1" applyBorder="1" applyAlignment="1">
      <alignment vertical="center"/>
    </xf>
    <xf numFmtId="164" fontId="13" fillId="6" borderId="11" xfId="4" applyNumberFormat="1" applyFont="1" applyFill="1" applyBorder="1" applyAlignment="1">
      <alignment horizontal="right" vertical="center"/>
    </xf>
    <xf numFmtId="164" fontId="20" fillId="6" borderId="12" xfId="2" applyNumberFormat="1" applyFont="1" applyFill="1" applyBorder="1" applyAlignment="1">
      <alignment horizontal="right" vertical="center"/>
    </xf>
    <xf numFmtId="164" fontId="20" fillId="6" borderId="8" xfId="4" applyNumberFormat="1" applyFont="1" applyFill="1" applyBorder="1" applyAlignment="1">
      <alignment horizontal="right" vertical="center"/>
    </xf>
    <xf numFmtId="10" fontId="8" fillId="0" borderId="0" xfId="5" applyNumberFormat="1" applyFont="1" applyAlignment="1">
      <alignment vertical="center"/>
    </xf>
    <xf numFmtId="10" fontId="6" fillId="0" borderId="0" xfId="5" applyNumberFormat="1" applyFont="1" applyAlignment="1">
      <alignment vertical="center"/>
    </xf>
    <xf numFmtId="164" fontId="13" fillId="0" borderId="1" xfId="0" applyNumberFormat="1" applyFont="1" applyBorder="1" applyAlignment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_1 - calcul IPF 2005" xfId="3" xr:uid="{00000000-0005-0000-0000-000002000000}"/>
    <cellStyle name="Normal_Série Péréquation des besoins" xfId="4" xr:uid="{00000000-0005-0000-0000-000003000000}"/>
    <cellStyle name="Normal_Série Péréquation des ressources" xfId="2" xr:uid="{00000000-0005-0000-0000-000004000000}"/>
    <cellStyle name="Pourcentage" xfId="5" builtinId="5"/>
  </cellStyles>
  <dxfs count="0"/>
  <tableStyles count="0" defaultTableStyle="TableStyleMedium9" defaultPivotStyle="PivotStyleLight16"/>
  <colors>
    <mruColors>
      <color rgb="FFF9E7EB"/>
      <color rgb="FF97233F"/>
      <color rgb="FFF1C5CF"/>
      <color rgb="FFE389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088"/>
  <sheetViews>
    <sheetView showGridLines="0" tabSelected="1" zoomScaleNormal="100" workbookViewId="0">
      <pane xSplit="3" ySplit="11" topLeftCell="D66" activePane="bottomRight" state="frozen"/>
      <selection activeCell="Q5" sqref="Q5:Z6"/>
      <selection pane="topRight" activeCell="Q5" sqref="Q5:Z6"/>
      <selection pane="bottomLeft" activeCell="Q5" sqref="Q5:Z6"/>
      <selection pane="bottomRight" activeCell="G76" sqref="G76"/>
    </sheetView>
  </sheetViews>
  <sheetFormatPr baseColWidth="10" defaultColWidth="15.7109375" defaultRowHeight="14.1" customHeight="1" x14ac:dyDescent="0.25"/>
  <cols>
    <col min="1" max="1" width="4.7109375" style="3" customWidth="1"/>
    <col min="2" max="2" width="2.7109375" style="3" customWidth="1"/>
    <col min="3" max="3" width="22.7109375" style="3" customWidth="1"/>
    <col min="4" max="13" width="8.7109375" style="7" customWidth="1"/>
    <col min="14" max="16" width="8.7109375" style="3" customWidth="1"/>
    <col min="17" max="26" width="11.7109375" style="3" customWidth="1"/>
    <col min="27" max="38" width="10.7109375" style="39" customWidth="1"/>
    <col min="39" max="39" width="8.7109375" style="3" customWidth="1"/>
    <col min="40" max="16384" width="15.7109375" style="3"/>
  </cols>
  <sheetData>
    <row r="1" spans="1:78" s="1" customFormat="1" ht="20.100000000000001" customHeight="1" x14ac:dyDescent="0.25">
      <c r="A1" s="4"/>
      <c r="B1" s="4"/>
      <c r="C1" s="4"/>
      <c r="D1" s="4" t="s">
        <v>117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51" t="s">
        <v>117</v>
      </c>
      <c r="R1" s="151"/>
      <c r="S1" s="151"/>
      <c r="T1" s="151"/>
      <c r="U1" s="151"/>
      <c r="V1" s="151"/>
      <c r="W1" s="151"/>
      <c r="X1" s="151"/>
      <c r="Y1" s="151"/>
      <c r="Z1" s="15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</row>
    <row r="2" spans="1:78" s="1" customFormat="1" ht="9.9499999999999993" customHeight="1" x14ac:dyDescent="0.25">
      <c r="A2" s="5"/>
      <c r="B2" s="5"/>
      <c r="C2" s="5"/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52" t="s">
        <v>0</v>
      </c>
      <c r="R2" s="152"/>
      <c r="S2" s="152"/>
      <c r="T2" s="152"/>
      <c r="U2" s="152"/>
      <c r="V2" s="152"/>
      <c r="W2" s="152"/>
      <c r="X2" s="152"/>
      <c r="Y2" s="152"/>
      <c r="Z2" s="152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</row>
    <row r="3" spans="1:78" s="2" customFormat="1" ht="20.100000000000001" customHeight="1" x14ac:dyDescent="0.25">
      <c r="A3" s="6"/>
      <c r="B3" s="6"/>
      <c r="C3" s="6"/>
      <c r="D3" s="6" t="s">
        <v>124</v>
      </c>
      <c r="E3" s="6"/>
      <c r="F3" s="6"/>
      <c r="G3" s="6"/>
      <c r="H3" s="6"/>
      <c r="I3" s="6"/>
      <c r="J3" s="6"/>
      <c r="K3" s="6"/>
      <c r="L3" s="5"/>
      <c r="M3" s="5"/>
      <c r="N3" s="6"/>
      <c r="O3" s="6"/>
      <c r="P3" s="6"/>
      <c r="Q3" s="153" t="s">
        <v>125</v>
      </c>
      <c r="R3" s="153"/>
      <c r="S3" s="153"/>
      <c r="T3" s="153"/>
      <c r="U3" s="153"/>
      <c r="V3" s="153"/>
      <c r="W3" s="153"/>
      <c r="X3" s="153"/>
      <c r="Y3" s="153"/>
      <c r="Z3" s="153"/>
      <c r="AA3" s="41"/>
      <c r="AB3" s="41"/>
      <c r="AC3" s="42"/>
      <c r="AD3" s="42"/>
      <c r="AE3" s="42"/>
      <c r="AF3" s="42"/>
      <c r="AG3" s="42"/>
      <c r="AH3" s="42"/>
      <c r="AI3" s="42"/>
      <c r="AJ3" s="42"/>
      <c r="AK3" s="42"/>
      <c r="AL3" s="42"/>
    </row>
    <row r="4" spans="1:78" ht="14.1" customHeight="1" x14ac:dyDescent="0.25">
      <c r="R4" s="7"/>
      <c r="S4" s="7"/>
      <c r="T4" s="7"/>
      <c r="U4" s="7"/>
      <c r="V4" s="7"/>
      <c r="W4" s="7"/>
      <c r="X4" s="7"/>
      <c r="Y4" s="7"/>
      <c r="Z4" s="7"/>
    </row>
    <row r="5" spans="1:78" s="8" customFormat="1" ht="14.1" customHeight="1" x14ac:dyDescent="0.25">
      <c r="B5" s="38"/>
      <c r="C5" s="38"/>
      <c r="D5" s="154" t="s">
        <v>118</v>
      </c>
      <c r="E5" s="155"/>
      <c r="F5" s="155"/>
      <c r="G5" s="155"/>
      <c r="H5" s="155"/>
      <c r="I5" s="155"/>
      <c r="J5" s="155"/>
      <c r="K5" s="155"/>
      <c r="L5" s="155"/>
      <c r="M5" s="156"/>
      <c r="Q5" s="154" t="s">
        <v>126</v>
      </c>
      <c r="R5" s="155"/>
      <c r="S5" s="155"/>
      <c r="T5" s="155"/>
      <c r="U5" s="155"/>
      <c r="V5" s="155"/>
      <c r="W5" s="155"/>
      <c r="X5" s="155"/>
      <c r="Y5" s="155"/>
      <c r="Z5" s="156"/>
      <c r="AA5" s="46"/>
      <c r="AB5" s="46"/>
      <c r="AC5" s="43"/>
      <c r="AD5" s="43"/>
      <c r="AE5" s="43"/>
      <c r="AF5" s="43"/>
      <c r="AG5" s="43"/>
      <c r="AH5" s="43"/>
      <c r="AI5" s="43"/>
      <c r="AJ5" s="43"/>
      <c r="AK5" s="43"/>
      <c r="AL5" s="43"/>
    </row>
    <row r="6" spans="1:78" s="8" customFormat="1" ht="14.1" customHeight="1" x14ac:dyDescent="0.25">
      <c r="B6" s="38"/>
      <c r="C6" s="38"/>
      <c r="D6" s="157" t="s">
        <v>119</v>
      </c>
      <c r="E6" s="158"/>
      <c r="F6" s="158"/>
      <c r="G6" s="158"/>
      <c r="H6" s="158"/>
      <c r="I6" s="158"/>
      <c r="J6" s="158"/>
      <c r="K6" s="158"/>
      <c r="L6" s="158"/>
      <c r="M6" s="159"/>
      <c r="Q6" s="157" t="s">
        <v>127</v>
      </c>
      <c r="R6" s="158"/>
      <c r="S6" s="158"/>
      <c r="T6" s="158"/>
      <c r="U6" s="158"/>
      <c r="V6" s="158"/>
      <c r="W6" s="158"/>
      <c r="X6" s="158"/>
      <c r="Y6" s="158"/>
      <c r="Z6" s="159"/>
      <c r="AA6" s="46"/>
      <c r="AB6" s="46"/>
      <c r="AC6" s="43"/>
      <c r="AD6" s="43"/>
      <c r="AE6" s="43"/>
      <c r="AF6" s="43"/>
      <c r="AG6" s="43"/>
      <c r="AH6" s="43"/>
      <c r="AI6" s="43"/>
      <c r="AJ6" s="43"/>
      <c r="AK6" s="43"/>
      <c r="AL6" s="43"/>
    </row>
    <row r="7" spans="1:78" s="15" customFormat="1" ht="14.1" customHeight="1" x14ac:dyDescent="0.25">
      <c r="B7" s="34" t="s">
        <v>122</v>
      </c>
      <c r="C7" s="35"/>
      <c r="D7" s="160" t="s">
        <v>120</v>
      </c>
      <c r="E7" s="161"/>
      <c r="F7" s="161"/>
      <c r="G7" s="161"/>
      <c r="H7" s="161"/>
      <c r="I7" s="161"/>
      <c r="J7" s="161"/>
      <c r="K7" s="161"/>
      <c r="L7" s="161"/>
      <c r="M7" s="162"/>
      <c r="Q7" s="160" t="s">
        <v>128</v>
      </c>
      <c r="R7" s="161"/>
      <c r="S7" s="161"/>
      <c r="T7" s="161"/>
      <c r="U7" s="161"/>
      <c r="V7" s="161"/>
      <c r="W7" s="161"/>
      <c r="X7" s="161"/>
      <c r="Y7" s="161"/>
      <c r="Z7" s="162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78" s="15" customFormat="1" ht="14.1" customHeight="1" x14ac:dyDescent="0.25">
      <c r="B8" s="36" t="s">
        <v>123</v>
      </c>
      <c r="C8" s="37"/>
      <c r="D8" s="148" t="s">
        <v>121</v>
      </c>
      <c r="E8" s="149"/>
      <c r="F8" s="149"/>
      <c r="G8" s="149"/>
      <c r="H8" s="149"/>
      <c r="I8" s="149"/>
      <c r="J8" s="149"/>
      <c r="K8" s="149"/>
      <c r="L8" s="149"/>
      <c r="M8" s="150"/>
      <c r="Q8" s="148" t="s">
        <v>129</v>
      </c>
      <c r="R8" s="149"/>
      <c r="S8" s="149"/>
      <c r="T8" s="149"/>
      <c r="U8" s="149"/>
      <c r="V8" s="149"/>
      <c r="W8" s="149"/>
      <c r="X8" s="149"/>
      <c r="Y8" s="149"/>
      <c r="Z8" s="150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78" s="38" customFormat="1" ht="14.1" customHeight="1" x14ac:dyDescent="0.25">
      <c r="D9" s="40">
        <f t="shared" ref="D9:K9" si="0">E9+1</f>
        <v>2030</v>
      </c>
      <c r="E9" s="40">
        <f t="shared" si="0"/>
        <v>2029</v>
      </c>
      <c r="F9" s="40">
        <f t="shared" si="0"/>
        <v>2028</v>
      </c>
      <c r="G9" s="40">
        <f t="shared" si="0"/>
        <v>2027</v>
      </c>
      <c r="H9" s="40">
        <f t="shared" si="0"/>
        <v>2026</v>
      </c>
      <c r="I9" s="40">
        <f t="shared" si="0"/>
        <v>2025</v>
      </c>
      <c r="J9" s="40">
        <f t="shared" si="0"/>
        <v>2024</v>
      </c>
      <c r="K9" s="40">
        <f t="shared" si="0"/>
        <v>2023</v>
      </c>
      <c r="L9" s="40">
        <f>M9+1</f>
        <v>2022</v>
      </c>
      <c r="M9" s="40">
        <v>2021</v>
      </c>
      <c r="Q9" s="40">
        <f t="shared" ref="Q9:Z9" si="1">D9</f>
        <v>2030</v>
      </c>
      <c r="R9" s="40">
        <f t="shared" si="1"/>
        <v>2029</v>
      </c>
      <c r="S9" s="40">
        <f t="shared" si="1"/>
        <v>2028</v>
      </c>
      <c r="T9" s="40">
        <f t="shared" si="1"/>
        <v>2027</v>
      </c>
      <c r="U9" s="40">
        <f t="shared" si="1"/>
        <v>2026</v>
      </c>
      <c r="V9" s="40">
        <f t="shared" si="1"/>
        <v>2025</v>
      </c>
      <c r="W9" s="40">
        <f t="shared" si="1"/>
        <v>2024</v>
      </c>
      <c r="X9" s="40">
        <f t="shared" si="1"/>
        <v>2023</v>
      </c>
      <c r="Y9" s="40">
        <f t="shared" si="1"/>
        <v>2022</v>
      </c>
      <c r="Z9" s="40">
        <f t="shared" si="1"/>
        <v>2021</v>
      </c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</row>
    <row r="10" spans="1:78" s="16" customFormat="1" ht="14.1" customHeight="1" x14ac:dyDescent="0.25">
      <c r="A10" s="9"/>
      <c r="B10" s="20" t="s">
        <v>138</v>
      </c>
      <c r="C10" s="20"/>
      <c r="D10" s="76"/>
      <c r="E10" s="76"/>
      <c r="F10" s="76"/>
      <c r="G10" s="76">
        <v>100</v>
      </c>
      <c r="H10" s="76">
        <v>100</v>
      </c>
      <c r="I10" s="76">
        <v>100</v>
      </c>
      <c r="J10" s="76">
        <v>100</v>
      </c>
      <c r="K10" s="76">
        <v>100</v>
      </c>
      <c r="L10" s="76">
        <v>100</v>
      </c>
      <c r="M10" s="76">
        <v>100</v>
      </c>
      <c r="N10" s="25"/>
      <c r="O10" s="25"/>
      <c r="P10" s="25"/>
      <c r="Q10" s="83"/>
      <c r="R10" s="83"/>
      <c r="S10" s="83"/>
      <c r="T10" s="83">
        <v>37008427</v>
      </c>
      <c r="U10" s="83">
        <v>35180288</v>
      </c>
      <c r="V10" s="83">
        <v>34398895</v>
      </c>
      <c r="W10" s="83">
        <v>33613107</v>
      </c>
      <c r="X10" s="83">
        <v>32060113</v>
      </c>
      <c r="Y10" s="83">
        <v>33081965</v>
      </c>
      <c r="Z10" s="84">
        <v>31618375</v>
      </c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</row>
    <row r="11" spans="1:78" ht="14.1" customHeight="1" x14ac:dyDescent="0.25">
      <c r="A11" s="10"/>
      <c r="B11" s="10"/>
      <c r="C11" s="11"/>
      <c r="D11" s="13"/>
      <c r="E11" s="13"/>
      <c r="F11" s="13"/>
      <c r="G11" s="26"/>
      <c r="H11" s="12"/>
      <c r="I11" s="26"/>
      <c r="J11" s="19"/>
      <c r="K11" s="19"/>
      <c r="L11" s="76"/>
      <c r="M11" s="76"/>
      <c r="N11" s="27"/>
      <c r="O11" s="27"/>
      <c r="P11" s="146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17"/>
      <c r="AB11" s="1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</row>
    <row r="12" spans="1:78" s="22" customFormat="1" ht="14.1" customHeight="1" x14ac:dyDescent="0.25">
      <c r="A12" s="9"/>
      <c r="B12" s="9" t="s">
        <v>148</v>
      </c>
      <c r="C12" s="20"/>
      <c r="D12" s="24"/>
      <c r="E12" s="24"/>
      <c r="F12" s="24"/>
      <c r="G12" s="23"/>
      <c r="H12" s="23"/>
      <c r="I12" s="23"/>
      <c r="J12" s="51"/>
      <c r="K12" s="51"/>
      <c r="L12" s="51"/>
      <c r="M12" s="51"/>
      <c r="N12" s="28"/>
      <c r="O12" s="28"/>
      <c r="P12" s="28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20"/>
      <c r="AB12" s="20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</row>
    <row r="13" spans="1:78" ht="14.1" customHeight="1" x14ac:dyDescent="0.25">
      <c r="A13" s="14">
        <v>2008</v>
      </c>
      <c r="B13" s="15" t="s">
        <v>1</v>
      </c>
      <c r="C13" s="15"/>
      <c r="D13" s="24"/>
      <c r="E13" s="24"/>
      <c r="F13" s="24"/>
      <c r="G13" s="121">
        <v>93.98</v>
      </c>
      <c r="H13" s="121">
        <v>95.16</v>
      </c>
      <c r="I13" s="121">
        <v>95.72</v>
      </c>
      <c r="J13" s="78">
        <v>93.3</v>
      </c>
      <c r="K13" s="78">
        <v>93.66</v>
      </c>
      <c r="L13" s="78">
        <v>94.81</v>
      </c>
      <c r="M13" s="78">
        <v>96.84</v>
      </c>
      <c r="N13" s="27"/>
      <c r="O13" s="27"/>
      <c r="P13" s="27"/>
      <c r="Q13" s="85"/>
      <c r="R13" s="85"/>
      <c r="S13" s="85"/>
      <c r="T13" s="88">
        <v>36974</v>
      </c>
      <c r="U13" s="88">
        <v>27765.787734967289</v>
      </c>
      <c r="V13" s="88">
        <v>25180.825172835073</v>
      </c>
      <c r="W13" s="87">
        <v>37216</v>
      </c>
      <c r="X13" s="88">
        <v>34430</v>
      </c>
      <c r="Y13" s="87">
        <v>29184.143528878325</v>
      </c>
      <c r="Z13" s="89">
        <v>16260</v>
      </c>
      <c r="AA13" s="17"/>
      <c r="AB13" s="1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</row>
    <row r="14" spans="1:78" ht="14.1" customHeight="1" x14ac:dyDescent="0.25">
      <c r="A14" s="14">
        <v>2011</v>
      </c>
      <c r="B14" s="15" t="s">
        <v>2</v>
      </c>
      <c r="C14" s="15"/>
      <c r="D14" s="24"/>
      <c r="E14" s="24"/>
      <c r="F14" s="24"/>
      <c r="G14" s="121">
        <v>77.87</v>
      </c>
      <c r="H14" s="121">
        <v>76.88</v>
      </c>
      <c r="I14" s="121">
        <v>76.62</v>
      </c>
      <c r="J14" s="78">
        <v>76.650000000000006</v>
      </c>
      <c r="K14" s="78">
        <v>77.23</v>
      </c>
      <c r="L14" s="78">
        <v>76.27</v>
      </c>
      <c r="M14" s="78">
        <v>76.44</v>
      </c>
      <c r="N14" s="27"/>
      <c r="O14" s="27"/>
      <c r="P14" s="27"/>
      <c r="Q14" s="85"/>
      <c r="R14" s="85"/>
      <c r="S14" s="85"/>
      <c r="T14" s="88">
        <v>511737</v>
      </c>
      <c r="U14" s="88">
        <v>509934.71983700379</v>
      </c>
      <c r="V14" s="88">
        <v>519152.39694967895</v>
      </c>
      <c r="W14" s="87">
        <v>490991</v>
      </c>
      <c r="X14" s="88">
        <v>451720</v>
      </c>
      <c r="Y14" s="87">
        <v>473959.12028001441</v>
      </c>
      <c r="Z14" s="89">
        <v>442602</v>
      </c>
      <c r="AA14" s="17"/>
      <c r="AB14" s="1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</row>
    <row r="15" spans="1:78" ht="14.1" customHeight="1" x14ac:dyDescent="0.25">
      <c r="A15" s="14">
        <v>2022</v>
      </c>
      <c r="B15" s="15" t="s">
        <v>4</v>
      </c>
      <c r="C15" s="15"/>
      <c r="D15" s="24"/>
      <c r="E15" s="24"/>
      <c r="F15" s="24"/>
      <c r="G15" s="121">
        <v>88.44</v>
      </c>
      <c r="H15" s="121">
        <v>88.82</v>
      </c>
      <c r="I15" s="121">
        <v>90.09</v>
      </c>
      <c r="J15" s="78">
        <v>88.97</v>
      </c>
      <c r="K15" s="78">
        <v>89.46</v>
      </c>
      <c r="L15" s="78">
        <v>88.3</v>
      </c>
      <c r="M15" s="78">
        <v>89.04</v>
      </c>
      <c r="N15" s="27"/>
      <c r="O15" s="27"/>
      <c r="P15" s="27"/>
      <c r="Q15" s="85"/>
      <c r="R15" s="85"/>
      <c r="S15" s="85"/>
      <c r="T15" s="88">
        <v>149500</v>
      </c>
      <c r="U15" s="88">
        <v>141027.80235886265</v>
      </c>
      <c r="V15" s="88">
        <v>125569.76733949567</v>
      </c>
      <c r="W15" s="87">
        <v>133523</v>
      </c>
      <c r="X15" s="88">
        <v>121954</v>
      </c>
      <c r="Y15" s="87">
        <v>138413.81367309066</v>
      </c>
      <c r="Z15" s="89">
        <v>127826</v>
      </c>
      <c r="AA15" s="17"/>
      <c r="AB15" s="1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</row>
    <row r="16" spans="1:78" ht="14.1" customHeight="1" x14ac:dyDescent="0.25">
      <c r="A16" s="14">
        <v>2025</v>
      </c>
      <c r="B16" s="15" t="s">
        <v>5</v>
      </c>
      <c r="C16" s="15"/>
      <c r="D16" s="24"/>
      <c r="E16" s="24"/>
      <c r="F16" s="24"/>
      <c r="G16" s="121">
        <v>76.540000000000006</v>
      </c>
      <c r="H16" s="121">
        <v>75.52</v>
      </c>
      <c r="I16" s="121">
        <v>74.489999999999995</v>
      </c>
      <c r="J16" s="78">
        <v>72.81</v>
      </c>
      <c r="K16" s="78">
        <v>72.760000000000005</v>
      </c>
      <c r="L16" s="78">
        <v>73.180000000000007</v>
      </c>
      <c r="M16" s="78">
        <v>75</v>
      </c>
      <c r="N16" s="27"/>
      <c r="O16" s="27"/>
      <c r="P16" s="27"/>
      <c r="Q16" s="85"/>
      <c r="R16" s="85"/>
      <c r="S16" s="85"/>
      <c r="T16" s="88">
        <v>325180</v>
      </c>
      <c r="U16" s="88">
        <v>326086.33431941463</v>
      </c>
      <c r="V16" s="88">
        <v>345736.09218688647</v>
      </c>
      <c r="W16" s="87">
        <v>358292</v>
      </c>
      <c r="X16" s="88">
        <v>346904</v>
      </c>
      <c r="Y16" s="87">
        <v>335268.58279155975</v>
      </c>
      <c r="Z16" s="89">
        <v>313103</v>
      </c>
      <c r="AA16" s="17"/>
      <c r="AB16" s="1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</row>
    <row r="17" spans="1:78" ht="14.1" customHeight="1" x14ac:dyDescent="0.25">
      <c r="A17" s="14">
        <v>2029</v>
      </c>
      <c r="B17" s="15" t="s">
        <v>7</v>
      </c>
      <c r="C17" s="15"/>
      <c r="D17" s="24"/>
      <c r="E17" s="24"/>
      <c r="F17" s="24"/>
      <c r="G17" s="121">
        <v>72.67</v>
      </c>
      <c r="H17" s="121">
        <v>73.36</v>
      </c>
      <c r="I17" s="121">
        <v>74.040000000000006</v>
      </c>
      <c r="J17" s="78">
        <v>72.95</v>
      </c>
      <c r="K17" s="78">
        <v>71.88</v>
      </c>
      <c r="L17" s="78">
        <v>70</v>
      </c>
      <c r="M17" s="78">
        <v>70.02</v>
      </c>
      <c r="N17" s="27"/>
      <c r="O17" s="27"/>
      <c r="P17" s="27"/>
      <c r="Q17" s="85"/>
      <c r="R17" s="85"/>
      <c r="S17" s="85"/>
      <c r="T17" s="88">
        <v>949350</v>
      </c>
      <c r="U17" s="88">
        <v>879042.2056697607</v>
      </c>
      <c r="V17" s="88">
        <v>874370.65129088575</v>
      </c>
      <c r="W17" s="87">
        <v>858754</v>
      </c>
      <c r="X17" s="88">
        <v>852858</v>
      </c>
      <c r="Y17" s="87">
        <v>879806.55013692821</v>
      </c>
      <c r="Z17" s="89">
        <v>853260</v>
      </c>
      <c r="AA17" s="17"/>
      <c r="AB17" s="1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</row>
    <row r="18" spans="1:78" ht="14.1" customHeight="1" x14ac:dyDescent="0.25">
      <c r="A18" s="14">
        <v>2035</v>
      </c>
      <c r="B18" s="15" t="s">
        <v>8</v>
      </c>
      <c r="C18" s="15"/>
      <c r="D18" s="24"/>
      <c r="E18" s="24"/>
      <c r="F18" s="24"/>
      <c r="G18" s="121">
        <v>70.7</v>
      </c>
      <c r="H18" s="121">
        <v>69.760000000000005</v>
      </c>
      <c r="I18" s="121">
        <v>67.38</v>
      </c>
      <c r="J18" s="78">
        <v>67.52</v>
      </c>
      <c r="K18" s="78">
        <v>67.56</v>
      </c>
      <c r="L18" s="78">
        <v>68.650000000000006</v>
      </c>
      <c r="M18" s="78">
        <v>70.650000000000006</v>
      </c>
      <c r="N18" s="27"/>
      <c r="O18" s="27"/>
      <c r="P18" s="27"/>
      <c r="Q18" s="85"/>
      <c r="R18" s="85"/>
      <c r="S18" s="85"/>
      <c r="T18" s="88">
        <v>161599</v>
      </c>
      <c r="U18" s="88">
        <v>163622.0556718375</v>
      </c>
      <c r="V18" s="88">
        <v>179533.89355591289</v>
      </c>
      <c r="W18" s="87">
        <v>171270</v>
      </c>
      <c r="X18" s="88">
        <v>156597</v>
      </c>
      <c r="Y18" s="87">
        <v>159674.183239176</v>
      </c>
      <c r="Z18" s="89">
        <v>139170</v>
      </c>
      <c r="AA18" s="17"/>
      <c r="AB18" s="1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</row>
    <row r="19" spans="1:78" ht="14.1" customHeight="1" x14ac:dyDescent="0.25">
      <c r="A19" s="14">
        <v>2038</v>
      </c>
      <c r="B19" s="15" t="s">
        <v>9</v>
      </c>
      <c r="C19" s="15"/>
      <c r="D19" s="24"/>
      <c r="E19" s="24"/>
      <c r="F19" s="24"/>
      <c r="G19" s="121">
        <v>68.87</v>
      </c>
      <c r="H19" s="121">
        <v>67.040000000000006</v>
      </c>
      <c r="I19" s="121">
        <v>61.14</v>
      </c>
      <c r="J19" s="78">
        <v>57.32</v>
      </c>
      <c r="K19" s="78">
        <v>59.78</v>
      </c>
      <c r="L19" s="78">
        <v>59.27</v>
      </c>
      <c r="M19" s="78">
        <v>58.99</v>
      </c>
      <c r="N19" s="27"/>
      <c r="O19" s="27"/>
      <c r="P19" s="27"/>
      <c r="Q19" s="85"/>
      <c r="R19" s="85"/>
      <c r="S19" s="85"/>
      <c r="T19" s="88">
        <v>37612</v>
      </c>
      <c r="U19" s="88">
        <v>40466.566923025784</v>
      </c>
      <c r="V19" s="88">
        <v>42081.392657693861</v>
      </c>
      <c r="W19" s="87">
        <v>46675</v>
      </c>
      <c r="X19" s="88">
        <v>40023</v>
      </c>
      <c r="Y19" s="87">
        <v>36556.848885538318</v>
      </c>
      <c r="Z19" s="89">
        <v>31392</v>
      </c>
      <c r="AA19" s="17"/>
      <c r="AB19" s="1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</row>
    <row r="20" spans="1:78" ht="14.1" customHeight="1" x14ac:dyDescent="0.25">
      <c r="A20" s="14">
        <v>2041</v>
      </c>
      <c r="B20" s="15" t="s">
        <v>10</v>
      </c>
      <c r="C20" s="15"/>
      <c r="D20" s="24"/>
      <c r="E20" s="24"/>
      <c r="F20" s="24"/>
      <c r="G20" s="121">
        <v>88.07</v>
      </c>
      <c r="H20" s="121">
        <v>88.7</v>
      </c>
      <c r="I20" s="121">
        <v>87.39</v>
      </c>
      <c r="J20" s="78">
        <v>85.65</v>
      </c>
      <c r="K20" s="78">
        <v>84.56</v>
      </c>
      <c r="L20" s="78">
        <v>84.33</v>
      </c>
      <c r="M20" s="78">
        <v>85.59</v>
      </c>
      <c r="N20" s="27"/>
      <c r="O20" s="27"/>
      <c r="P20" s="27"/>
      <c r="Q20" s="85"/>
      <c r="R20" s="85"/>
      <c r="S20" s="85"/>
      <c r="T20" s="88">
        <v>281076</v>
      </c>
      <c r="U20" s="88">
        <v>249232.7999203348</v>
      </c>
      <c r="V20" s="88">
        <v>277330.02212134318</v>
      </c>
      <c r="W20" s="87">
        <v>299724</v>
      </c>
      <c r="X20" s="88">
        <v>304670</v>
      </c>
      <c r="Y20" s="87">
        <v>319585.40383797599</v>
      </c>
      <c r="Z20" s="89">
        <v>281126</v>
      </c>
      <c r="AA20" s="17"/>
      <c r="AB20" s="1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</row>
    <row r="21" spans="1:78" ht="14.1" customHeight="1" x14ac:dyDescent="0.25">
      <c r="A21" s="14">
        <v>2043</v>
      </c>
      <c r="B21" s="15" t="s">
        <v>11</v>
      </c>
      <c r="C21" s="15"/>
      <c r="D21" s="24"/>
      <c r="E21" s="24"/>
      <c r="F21" s="24"/>
      <c r="G21" s="122">
        <v>187.07</v>
      </c>
      <c r="H21" s="122">
        <v>199.59</v>
      </c>
      <c r="I21" s="122">
        <v>202.96</v>
      </c>
      <c r="J21" s="80">
        <v>200.75</v>
      </c>
      <c r="K21" s="80">
        <v>170.88</v>
      </c>
      <c r="L21" s="80">
        <v>148.27000000000001</v>
      </c>
      <c r="M21" s="80">
        <v>118.6</v>
      </c>
      <c r="N21" s="27"/>
      <c r="O21" s="27"/>
      <c r="P21" s="27"/>
      <c r="Q21" s="85"/>
      <c r="R21" s="85"/>
      <c r="S21" s="85"/>
      <c r="T21" s="91">
        <v>-316145</v>
      </c>
      <c r="U21" s="91">
        <v>-345981.7997204226</v>
      </c>
      <c r="V21" s="91">
        <v>-364990.22593155899</v>
      </c>
      <c r="W21" s="90">
        <v>-356133</v>
      </c>
      <c r="X21" s="91">
        <v>-244542</v>
      </c>
      <c r="Y21" s="90">
        <v>-167293.16376819773</v>
      </c>
      <c r="Z21" s="92">
        <v>-60430</v>
      </c>
      <c r="AA21" s="17"/>
      <c r="AB21" s="1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</row>
    <row r="22" spans="1:78" ht="14.1" customHeight="1" x14ac:dyDescent="0.25">
      <c r="A22" s="14">
        <v>2044</v>
      </c>
      <c r="B22" s="15" t="s">
        <v>157</v>
      </c>
      <c r="C22" s="15"/>
      <c r="D22" s="24"/>
      <c r="E22" s="24"/>
      <c r="F22" s="24"/>
      <c r="G22" s="121">
        <v>68.89</v>
      </c>
      <c r="H22" s="121">
        <v>68.5</v>
      </c>
      <c r="I22" s="121">
        <v>69.2</v>
      </c>
      <c r="J22" s="78">
        <v>68.03</v>
      </c>
      <c r="K22" s="78">
        <v>67.150000000000006</v>
      </c>
      <c r="L22" s="78">
        <v>64.98</v>
      </c>
      <c r="M22" s="78">
        <v>66.02</v>
      </c>
      <c r="N22" s="27"/>
      <c r="O22" s="27"/>
      <c r="P22" s="27"/>
      <c r="Q22" s="85"/>
      <c r="R22" s="85"/>
      <c r="S22" s="85"/>
      <c r="T22" s="88">
        <v>438178</v>
      </c>
      <c r="U22" s="88">
        <v>417542.89641826006</v>
      </c>
      <c r="V22" s="88">
        <v>422932.83302048437</v>
      </c>
      <c r="W22" s="87">
        <v>418164</v>
      </c>
      <c r="X22" s="88">
        <v>419391</v>
      </c>
      <c r="Y22" s="87">
        <v>432851.19734468946</v>
      </c>
      <c r="Z22" s="89">
        <v>402809</v>
      </c>
      <c r="AA22" s="17"/>
      <c r="AB22" s="1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</row>
    <row r="23" spans="1:78" ht="14.1" customHeight="1" x14ac:dyDescent="0.25">
      <c r="A23" s="14">
        <v>2045</v>
      </c>
      <c r="B23" s="15" t="s">
        <v>12</v>
      </c>
      <c r="C23" s="15"/>
      <c r="D23" s="24"/>
      <c r="E23" s="24"/>
      <c r="F23" s="24"/>
      <c r="G23" s="121">
        <v>80.88</v>
      </c>
      <c r="H23" s="121">
        <v>77.86</v>
      </c>
      <c r="I23" s="121">
        <v>78.069999999999993</v>
      </c>
      <c r="J23" s="78">
        <v>77.66</v>
      </c>
      <c r="K23" s="78">
        <v>76.69</v>
      </c>
      <c r="L23" s="78">
        <v>75.010000000000005</v>
      </c>
      <c r="M23" s="78">
        <v>72.67</v>
      </c>
      <c r="N23" s="27"/>
      <c r="O23" s="27"/>
      <c r="P23" s="27"/>
      <c r="Q23" s="85"/>
      <c r="R23" s="85"/>
      <c r="S23" s="85"/>
      <c r="T23" s="88">
        <v>114865</v>
      </c>
      <c r="U23" s="88">
        <v>128454.57855992581</v>
      </c>
      <c r="V23" s="88">
        <v>127308.54330673628</v>
      </c>
      <c r="W23" s="87">
        <v>121188</v>
      </c>
      <c r="X23" s="88">
        <v>120914</v>
      </c>
      <c r="Y23" s="87">
        <v>125389.30284163875</v>
      </c>
      <c r="Z23" s="89">
        <v>132206</v>
      </c>
      <c r="AA23" s="17"/>
      <c r="AB23" s="1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</row>
    <row r="24" spans="1:78" ht="14.1" customHeight="1" x14ac:dyDescent="0.25">
      <c r="A24" s="14">
        <v>2050</v>
      </c>
      <c r="B24" s="15" t="s">
        <v>13</v>
      </c>
      <c r="C24" s="15"/>
      <c r="D24" s="24"/>
      <c r="E24" s="24"/>
      <c r="F24" s="24"/>
      <c r="G24" s="121">
        <v>78.5</v>
      </c>
      <c r="H24" s="121">
        <v>76.72</v>
      </c>
      <c r="I24" s="121">
        <v>76.209999999999994</v>
      </c>
      <c r="J24" s="78">
        <v>75.67</v>
      </c>
      <c r="K24" s="78">
        <v>75.459999999999994</v>
      </c>
      <c r="L24" s="78">
        <v>74.27</v>
      </c>
      <c r="M24" s="78">
        <v>74.150000000000006</v>
      </c>
      <c r="N24" s="27"/>
      <c r="O24" s="27"/>
      <c r="P24" s="27"/>
      <c r="Q24" s="85"/>
      <c r="R24" s="85"/>
      <c r="S24" s="85"/>
      <c r="T24" s="88">
        <v>381716</v>
      </c>
      <c r="U24" s="88">
        <v>397618.17965615599</v>
      </c>
      <c r="V24" s="88">
        <v>428660.57875244232</v>
      </c>
      <c r="W24" s="87">
        <v>417814</v>
      </c>
      <c r="X24" s="88">
        <v>404223</v>
      </c>
      <c r="Y24" s="87">
        <v>427094.9310626912</v>
      </c>
      <c r="Z24" s="89">
        <v>417739</v>
      </c>
      <c r="AA24" s="17"/>
      <c r="AB24" s="1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</row>
    <row r="25" spans="1:78" ht="14.1" customHeight="1" x14ac:dyDescent="0.25">
      <c r="A25" s="14">
        <v>2051</v>
      </c>
      <c r="B25" s="15" t="s">
        <v>14</v>
      </c>
      <c r="C25" s="15"/>
      <c r="D25" s="24"/>
      <c r="E25" s="24"/>
      <c r="F25" s="24"/>
      <c r="G25" s="122">
        <v>102.06</v>
      </c>
      <c r="H25" s="121">
        <v>99.84</v>
      </c>
      <c r="I25" s="121">
        <v>99.34</v>
      </c>
      <c r="J25" s="78">
        <v>96.44</v>
      </c>
      <c r="K25" s="78">
        <v>97.57</v>
      </c>
      <c r="L25" s="78">
        <v>95.51</v>
      </c>
      <c r="M25" s="78">
        <v>99.89</v>
      </c>
      <c r="N25" s="27"/>
      <c r="O25" s="27"/>
      <c r="P25" s="27"/>
      <c r="Q25" s="85"/>
      <c r="R25" s="85"/>
      <c r="S25" s="85"/>
      <c r="T25" s="91">
        <v>-31142</v>
      </c>
      <c r="U25" s="88">
        <v>2292.9547972965843</v>
      </c>
      <c r="V25" s="88">
        <v>9865.9767145370333</v>
      </c>
      <c r="W25" s="87">
        <v>50458</v>
      </c>
      <c r="X25" s="88">
        <v>32464</v>
      </c>
      <c r="Y25" s="87">
        <v>59332.657118489289</v>
      </c>
      <c r="Z25" s="89">
        <v>1372</v>
      </c>
      <c r="AA25" s="17"/>
      <c r="AB25" s="1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</row>
    <row r="26" spans="1:78" ht="14.1" customHeight="1" x14ac:dyDescent="0.25">
      <c r="A26" s="14">
        <v>2053</v>
      </c>
      <c r="B26" s="15" t="s">
        <v>15</v>
      </c>
      <c r="C26" s="15"/>
      <c r="D26" s="24"/>
      <c r="E26" s="24"/>
      <c r="F26" s="24"/>
      <c r="G26" s="121">
        <v>82.02</v>
      </c>
      <c r="H26" s="121">
        <v>83.09</v>
      </c>
      <c r="I26" s="121">
        <v>84.24</v>
      </c>
      <c r="J26" s="78">
        <v>84.41</v>
      </c>
      <c r="K26" s="78">
        <v>86.26</v>
      </c>
      <c r="L26" s="78">
        <v>88.05</v>
      </c>
      <c r="M26" s="78">
        <v>90.55</v>
      </c>
      <c r="N26" s="27"/>
      <c r="O26" s="27"/>
      <c r="P26" s="27"/>
      <c r="Q26" s="85"/>
      <c r="R26" s="85"/>
      <c r="S26" s="85"/>
      <c r="T26" s="88">
        <v>1264615</v>
      </c>
      <c r="U26" s="88">
        <v>1129557.0784960892</v>
      </c>
      <c r="V26" s="88">
        <v>1057592.8710365708</v>
      </c>
      <c r="W26" s="87">
        <v>986492</v>
      </c>
      <c r="X26" s="88">
        <v>837374</v>
      </c>
      <c r="Y26" s="87">
        <v>728178.87690213881</v>
      </c>
      <c r="Z26" s="89">
        <v>558508</v>
      </c>
      <c r="AA26" s="17"/>
      <c r="AB26" s="1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</row>
    <row r="27" spans="1:78" ht="14.1" customHeight="1" x14ac:dyDescent="0.25">
      <c r="A27" s="14">
        <v>2054</v>
      </c>
      <c r="B27" s="15" t="s">
        <v>16</v>
      </c>
      <c r="C27" s="15"/>
      <c r="D27" s="24"/>
      <c r="E27" s="24"/>
      <c r="F27" s="24"/>
      <c r="G27" s="121">
        <v>89.69</v>
      </c>
      <c r="H27" s="121">
        <v>89.75</v>
      </c>
      <c r="I27" s="121">
        <v>90.98</v>
      </c>
      <c r="J27" s="78">
        <v>89.92</v>
      </c>
      <c r="K27" s="78">
        <v>88.67</v>
      </c>
      <c r="L27" s="78">
        <v>88.67</v>
      </c>
      <c r="M27" s="78">
        <v>89.92</v>
      </c>
      <c r="N27" s="27"/>
      <c r="O27" s="27"/>
      <c r="P27" s="27"/>
      <c r="Q27" s="85"/>
      <c r="R27" s="85"/>
      <c r="S27" s="85"/>
      <c r="T27" s="88">
        <v>1247067</v>
      </c>
      <c r="U27" s="88">
        <v>1183046.3552868739</v>
      </c>
      <c r="V27" s="88">
        <v>1036789.630661644</v>
      </c>
      <c r="W27" s="87">
        <v>1105951</v>
      </c>
      <c r="X27" s="88">
        <v>1209722</v>
      </c>
      <c r="Y27" s="87">
        <v>1223727.4291046869</v>
      </c>
      <c r="Z27" s="89">
        <v>1039093</v>
      </c>
      <c r="AA27" s="17"/>
      <c r="AB27" s="1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</row>
    <row r="28" spans="1:78" ht="14.1" customHeight="1" x14ac:dyDescent="0.25">
      <c r="A28" s="14">
        <v>2055</v>
      </c>
      <c r="B28" s="15" t="s">
        <v>17</v>
      </c>
      <c r="C28" s="15"/>
      <c r="D28" s="24"/>
      <c r="E28" s="24"/>
      <c r="F28" s="24"/>
      <c r="G28" s="121">
        <v>99.12</v>
      </c>
      <c r="H28" s="121">
        <v>99.61</v>
      </c>
      <c r="I28" s="121">
        <v>99.84</v>
      </c>
      <c r="J28" s="78">
        <v>99.61</v>
      </c>
      <c r="K28" s="78">
        <v>98.71</v>
      </c>
      <c r="L28" s="78">
        <v>96.5</v>
      </c>
      <c r="M28" s="78">
        <v>97.22</v>
      </c>
      <c r="N28" s="27"/>
      <c r="O28" s="27"/>
      <c r="P28" s="27"/>
      <c r="Q28" s="85"/>
      <c r="R28" s="85"/>
      <c r="S28" s="85"/>
      <c r="T28" s="88">
        <v>25055</v>
      </c>
      <c r="U28" s="88">
        <v>10538.313336533012</v>
      </c>
      <c r="V28" s="88">
        <v>4408.3971360765845</v>
      </c>
      <c r="W28" s="87">
        <v>10156</v>
      </c>
      <c r="X28" s="88">
        <v>32665</v>
      </c>
      <c r="Y28" s="87">
        <v>87807.635043164424</v>
      </c>
      <c r="Z28" s="89">
        <v>68481</v>
      </c>
      <c r="AA28" s="17"/>
      <c r="AB28" s="1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</row>
    <row r="29" spans="1:78" ht="14.1" customHeight="1" x14ac:dyDescent="0.25">
      <c r="A29" s="14">
        <v>2056</v>
      </c>
      <c r="B29" s="15" t="s">
        <v>159</v>
      </c>
      <c r="C29" s="15"/>
      <c r="D29" s="24"/>
      <c r="E29" s="24"/>
      <c r="F29" s="24"/>
      <c r="G29" s="121">
        <v>75</v>
      </c>
      <c r="H29" s="121">
        <v>75.900000000000006</v>
      </c>
      <c r="I29" s="128"/>
      <c r="J29" s="129"/>
      <c r="K29" s="129"/>
      <c r="L29" s="129"/>
      <c r="M29" s="129"/>
      <c r="N29" s="27"/>
      <c r="O29" s="27"/>
      <c r="P29" s="27"/>
      <c r="Q29" s="85"/>
      <c r="R29" s="85"/>
      <c r="S29" s="85"/>
      <c r="T29" s="88">
        <v>486088</v>
      </c>
      <c r="U29" s="88">
        <v>452733.62468287366</v>
      </c>
      <c r="V29" s="132"/>
      <c r="W29" s="133"/>
      <c r="X29" s="132"/>
      <c r="Y29" s="133"/>
      <c r="Z29" s="133"/>
      <c r="AA29" s="17"/>
      <c r="AB29" s="1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</row>
    <row r="30" spans="1:78" s="54" customFormat="1" ht="14.1" customHeight="1" x14ac:dyDescent="0.25">
      <c r="A30" s="53"/>
      <c r="B30" s="34" t="s">
        <v>3</v>
      </c>
      <c r="C30" s="134"/>
      <c r="D30" s="60"/>
      <c r="E30" s="60"/>
      <c r="F30" s="60"/>
      <c r="G30" s="61"/>
      <c r="H30" s="61"/>
      <c r="I30" s="130">
        <v>72.989999999999995</v>
      </c>
      <c r="J30" s="55">
        <v>72.47</v>
      </c>
      <c r="K30" s="55">
        <v>72.34</v>
      </c>
      <c r="L30" s="55">
        <v>72.569999999999993</v>
      </c>
      <c r="M30" s="55">
        <v>70.34</v>
      </c>
      <c r="N30" s="32"/>
      <c r="O30" s="32"/>
      <c r="P30" s="32"/>
      <c r="Q30" s="96"/>
      <c r="R30" s="96"/>
      <c r="S30" s="96"/>
      <c r="T30" s="96"/>
      <c r="U30" s="96"/>
      <c r="V30" s="107">
        <v>358527.11988811177</v>
      </c>
      <c r="W30" s="97">
        <v>351743</v>
      </c>
      <c r="X30" s="107">
        <v>335855</v>
      </c>
      <c r="Y30" s="97">
        <v>320350.80093260104</v>
      </c>
      <c r="Z30" s="97">
        <v>336778</v>
      </c>
      <c r="AA30" s="50"/>
      <c r="AB30" s="50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</row>
    <row r="31" spans="1:78" s="54" customFormat="1" ht="14.1" customHeight="1" x14ac:dyDescent="0.25">
      <c r="A31" s="53"/>
      <c r="B31" s="36" t="s">
        <v>6</v>
      </c>
      <c r="C31" s="135"/>
      <c r="D31" s="66"/>
      <c r="E31" s="66"/>
      <c r="F31" s="66"/>
      <c r="G31" s="67"/>
      <c r="H31" s="67"/>
      <c r="I31" s="131">
        <v>81.2</v>
      </c>
      <c r="J31" s="59">
        <v>81.64</v>
      </c>
      <c r="K31" s="59">
        <v>78.44</v>
      </c>
      <c r="L31" s="59">
        <v>79.83</v>
      </c>
      <c r="M31" s="59">
        <v>81.19</v>
      </c>
      <c r="N31" s="32"/>
      <c r="O31" s="32"/>
      <c r="P31" s="32"/>
      <c r="Q31" s="100"/>
      <c r="R31" s="100"/>
      <c r="S31" s="100"/>
      <c r="T31" s="100"/>
      <c r="U31" s="100"/>
      <c r="V31" s="109">
        <v>92767.465665373675</v>
      </c>
      <c r="W31" s="101">
        <v>86874</v>
      </c>
      <c r="X31" s="109">
        <v>99968</v>
      </c>
      <c r="Y31" s="101">
        <v>93134.379248326033</v>
      </c>
      <c r="Z31" s="101">
        <v>87392</v>
      </c>
      <c r="AA31" s="50"/>
      <c r="AB31" s="50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</row>
    <row r="32" spans="1:78" ht="14.1" customHeight="1" x14ac:dyDescent="0.25">
      <c r="A32" s="14"/>
      <c r="B32" s="15"/>
      <c r="C32" s="15"/>
      <c r="D32" s="24"/>
      <c r="E32" s="24"/>
      <c r="F32" s="24"/>
      <c r="G32" s="23"/>
      <c r="H32" s="23"/>
      <c r="I32" s="23"/>
      <c r="J32" s="31"/>
      <c r="K32" s="31"/>
      <c r="L32" s="31"/>
      <c r="M32" s="31"/>
      <c r="N32" s="27"/>
      <c r="O32" s="27"/>
      <c r="P32" s="27"/>
      <c r="Q32" s="85"/>
      <c r="R32" s="85"/>
      <c r="S32" s="85"/>
      <c r="T32" s="85"/>
      <c r="U32" s="85"/>
      <c r="V32" s="85"/>
      <c r="W32" s="93"/>
      <c r="X32" s="85"/>
      <c r="Y32" s="93"/>
      <c r="Z32" s="94"/>
      <c r="AA32" s="17"/>
      <c r="AB32" s="1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</row>
    <row r="33" spans="1:78" s="22" customFormat="1" ht="14.1" customHeight="1" x14ac:dyDescent="0.25">
      <c r="A33" s="9"/>
      <c r="B33" s="16" t="s">
        <v>149</v>
      </c>
      <c r="C33" s="16"/>
      <c r="D33" s="24"/>
      <c r="E33" s="24"/>
      <c r="F33" s="24"/>
      <c r="G33" s="23"/>
      <c r="H33" s="23"/>
      <c r="I33" s="23"/>
      <c r="J33" s="31"/>
      <c r="K33" s="31"/>
      <c r="L33" s="31"/>
      <c r="M33" s="31"/>
      <c r="N33" s="28"/>
      <c r="O33" s="28"/>
      <c r="P33" s="28"/>
      <c r="Q33" s="85"/>
      <c r="R33" s="85"/>
      <c r="S33" s="85"/>
      <c r="T33" s="85"/>
      <c r="U33" s="85"/>
      <c r="V33" s="85"/>
      <c r="W33" s="93"/>
      <c r="X33" s="85"/>
      <c r="Y33" s="93"/>
      <c r="Z33" s="94"/>
      <c r="AA33" s="20"/>
      <c r="AB33" s="20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</row>
    <row r="34" spans="1:78" ht="14.1" customHeight="1" x14ac:dyDescent="0.25">
      <c r="A34" s="14">
        <v>2063</v>
      </c>
      <c r="B34" s="15" t="s">
        <v>19</v>
      </c>
      <c r="C34" s="15"/>
      <c r="D34" s="24"/>
      <c r="E34" s="24"/>
      <c r="F34" s="24"/>
      <c r="G34" s="121">
        <v>73.48</v>
      </c>
      <c r="H34" s="121">
        <v>73.66</v>
      </c>
      <c r="I34" s="121">
        <v>73.349999999999994</v>
      </c>
      <c r="J34" s="78">
        <v>73.86</v>
      </c>
      <c r="K34" s="78">
        <v>74.91</v>
      </c>
      <c r="L34" s="78">
        <v>75.63</v>
      </c>
      <c r="M34" s="78">
        <v>75.849999999999994</v>
      </c>
      <c r="N34" s="27"/>
      <c r="O34" s="27"/>
      <c r="P34" s="27"/>
      <c r="Q34" s="85"/>
      <c r="R34" s="85"/>
      <c r="S34" s="85"/>
      <c r="T34" s="88">
        <v>269985</v>
      </c>
      <c r="U34" s="88">
        <v>258424.82805532779</v>
      </c>
      <c r="V34" s="88">
        <v>262410.59866952791</v>
      </c>
      <c r="W34" s="87">
        <v>247940</v>
      </c>
      <c r="X34" s="88">
        <v>225234</v>
      </c>
      <c r="Y34" s="87">
        <v>208453.05470535916</v>
      </c>
      <c r="Z34" s="89">
        <v>201809</v>
      </c>
      <c r="AA34" s="17"/>
      <c r="AB34" s="1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</row>
    <row r="35" spans="1:78" ht="14.1" customHeight="1" x14ac:dyDescent="0.25">
      <c r="A35" s="14">
        <v>2067</v>
      </c>
      <c r="B35" s="15" t="s">
        <v>21</v>
      </c>
      <c r="C35" s="15"/>
      <c r="D35" s="24"/>
      <c r="E35" s="24"/>
      <c r="F35" s="24"/>
      <c r="G35" s="121">
        <v>69.39</v>
      </c>
      <c r="H35" s="121">
        <v>68.78</v>
      </c>
      <c r="I35" s="121">
        <v>70.22</v>
      </c>
      <c r="J35" s="78">
        <v>70.040000000000006</v>
      </c>
      <c r="K35" s="78">
        <v>68.52</v>
      </c>
      <c r="L35" s="78">
        <v>64.760000000000005</v>
      </c>
      <c r="M35" s="78">
        <v>63.12</v>
      </c>
      <c r="N35" s="27"/>
      <c r="O35" s="27"/>
      <c r="P35" s="27"/>
      <c r="Q35" s="85"/>
      <c r="R35" s="85"/>
      <c r="S35" s="85"/>
      <c r="T35" s="88">
        <v>123964</v>
      </c>
      <c r="U35" s="88">
        <v>123471.00906398181</v>
      </c>
      <c r="V35" s="88">
        <v>117026.15347131269</v>
      </c>
      <c r="W35" s="87">
        <v>114837</v>
      </c>
      <c r="X35" s="88">
        <v>115305</v>
      </c>
      <c r="Y35" s="87">
        <v>132995.6932959937</v>
      </c>
      <c r="Z35" s="89">
        <v>142723</v>
      </c>
      <c r="AA35" s="17"/>
      <c r="AB35" s="1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</row>
    <row r="36" spans="1:78" ht="14.1" customHeight="1" x14ac:dyDescent="0.25">
      <c r="A36" s="14">
        <v>2068</v>
      </c>
      <c r="B36" s="15" t="s">
        <v>22</v>
      </c>
      <c r="C36" s="15"/>
      <c r="D36" s="24"/>
      <c r="E36" s="24"/>
      <c r="F36" s="24"/>
      <c r="G36" s="121">
        <v>74.5</v>
      </c>
      <c r="H36" s="121">
        <v>74.12</v>
      </c>
      <c r="I36" s="121">
        <v>72.55</v>
      </c>
      <c r="J36" s="78">
        <v>71.42</v>
      </c>
      <c r="K36" s="78">
        <v>71.16</v>
      </c>
      <c r="L36" s="78">
        <v>69.680000000000007</v>
      </c>
      <c r="M36" s="78">
        <v>70.66</v>
      </c>
      <c r="N36" s="27"/>
      <c r="O36" s="27"/>
      <c r="P36" s="27"/>
      <c r="Q36" s="85"/>
      <c r="R36" s="85"/>
      <c r="S36" s="85"/>
      <c r="T36" s="88">
        <v>243055</v>
      </c>
      <c r="U36" s="88">
        <v>241820.68011974834</v>
      </c>
      <c r="V36" s="88">
        <v>265078.2103380487</v>
      </c>
      <c r="W36" s="87">
        <v>273560</v>
      </c>
      <c r="X36" s="88">
        <v>264393</v>
      </c>
      <c r="Y36" s="87">
        <v>281314.90028183529</v>
      </c>
      <c r="Z36" s="89">
        <v>258904</v>
      </c>
      <c r="AA36" s="17"/>
      <c r="AB36" s="1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</row>
    <row r="37" spans="1:78" ht="14.1" customHeight="1" x14ac:dyDescent="0.25">
      <c r="A37" s="14">
        <v>2079</v>
      </c>
      <c r="B37" s="15" t="s">
        <v>24</v>
      </c>
      <c r="C37" s="15"/>
      <c r="D37" s="24"/>
      <c r="E37" s="24"/>
      <c r="F37" s="24"/>
      <c r="G37" s="121">
        <v>77.8</v>
      </c>
      <c r="H37" s="121">
        <v>77.459999999999994</v>
      </c>
      <c r="I37" s="121">
        <v>74.8</v>
      </c>
      <c r="J37" s="78">
        <v>71.25</v>
      </c>
      <c r="K37" s="78">
        <v>68.09</v>
      </c>
      <c r="L37" s="78">
        <v>69.739999999999995</v>
      </c>
      <c r="M37" s="78">
        <v>73.010000000000005</v>
      </c>
      <c r="N37" s="27"/>
      <c r="O37" s="27"/>
      <c r="P37" s="27"/>
      <c r="Q37" s="85"/>
      <c r="R37" s="85"/>
      <c r="S37" s="85"/>
      <c r="T37" s="88">
        <v>53149</v>
      </c>
      <c r="U37" s="88">
        <v>51918.302879956493</v>
      </c>
      <c r="V37" s="88">
        <v>59641.969357212445</v>
      </c>
      <c r="W37" s="87">
        <v>66306</v>
      </c>
      <c r="X37" s="88">
        <v>73979</v>
      </c>
      <c r="Y37" s="87">
        <v>71334.836199081517</v>
      </c>
      <c r="Z37" s="89">
        <v>63703</v>
      </c>
      <c r="AA37" s="17"/>
      <c r="AB37" s="1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</row>
    <row r="38" spans="1:78" ht="14.1" customHeight="1" x14ac:dyDescent="0.25">
      <c r="A38" s="14">
        <v>2086</v>
      </c>
      <c r="B38" s="15" t="s">
        <v>25</v>
      </c>
      <c r="C38" s="15"/>
      <c r="D38" s="24"/>
      <c r="E38" s="24"/>
      <c r="F38" s="24"/>
      <c r="G38" s="121">
        <v>73.09</v>
      </c>
      <c r="H38" s="121">
        <v>73.47</v>
      </c>
      <c r="I38" s="121">
        <v>74.53</v>
      </c>
      <c r="J38" s="78">
        <v>73.89</v>
      </c>
      <c r="K38" s="78">
        <v>72.77</v>
      </c>
      <c r="L38" s="78">
        <v>68.23</v>
      </c>
      <c r="M38" s="78">
        <v>67.34</v>
      </c>
      <c r="N38" s="27"/>
      <c r="O38" s="27"/>
      <c r="P38" s="27"/>
      <c r="Q38" s="85"/>
      <c r="R38" s="85"/>
      <c r="S38" s="85"/>
      <c r="T38" s="88">
        <v>182135</v>
      </c>
      <c r="U38" s="88">
        <v>171796.46560025917</v>
      </c>
      <c r="V38" s="88">
        <v>172312.64253408383</v>
      </c>
      <c r="W38" s="87">
        <v>165669</v>
      </c>
      <c r="X38" s="88">
        <v>164308</v>
      </c>
      <c r="Y38" s="87">
        <v>188266.92288129198</v>
      </c>
      <c r="Z38" s="89">
        <v>185074</v>
      </c>
      <c r="AA38" s="17"/>
      <c r="AB38" s="1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</row>
    <row r="39" spans="1:78" ht="14.1" customHeight="1" x14ac:dyDescent="0.25">
      <c r="A39" s="14">
        <v>2087</v>
      </c>
      <c r="B39" s="15" t="s">
        <v>26</v>
      </c>
      <c r="C39" s="15"/>
      <c r="D39" s="24"/>
      <c r="E39" s="24"/>
      <c r="F39" s="24"/>
      <c r="G39" s="121">
        <v>76.760000000000005</v>
      </c>
      <c r="H39" s="121">
        <v>77.599999999999994</v>
      </c>
      <c r="I39" s="121">
        <v>78.83</v>
      </c>
      <c r="J39" s="78">
        <v>77.56</v>
      </c>
      <c r="K39" s="78">
        <v>75.77</v>
      </c>
      <c r="L39" s="78">
        <v>73.28</v>
      </c>
      <c r="M39" s="78">
        <v>72.349999999999994</v>
      </c>
      <c r="N39" s="27"/>
      <c r="O39" s="27"/>
      <c r="P39" s="27"/>
      <c r="Q39" s="85"/>
      <c r="R39" s="85"/>
      <c r="S39" s="85"/>
      <c r="T39" s="88">
        <v>316411</v>
      </c>
      <c r="U39" s="88">
        <v>283046.92956469895</v>
      </c>
      <c r="V39" s="88">
        <v>271081.48089101131</v>
      </c>
      <c r="W39" s="87">
        <v>262655</v>
      </c>
      <c r="X39" s="88">
        <v>275739</v>
      </c>
      <c r="Y39" s="87">
        <v>306857.8385309435</v>
      </c>
      <c r="Z39" s="89">
        <v>306900</v>
      </c>
      <c r="AA39" s="17"/>
      <c r="AB39" s="1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</row>
    <row r="40" spans="1:78" ht="14.1" customHeight="1" x14ac:dyDescent="0.25">
      <c r="A40" s="14">
        <v>2096</v>
      </c>
      <c r="B40" s="15" t="s">
        <v>28</v>
      </c>
      <c r="C40" s="15"/>
      <c r="D40" s="24"/>
      <c r="E40" s="24"/>
      <c r="F40" s="24"/>
      <c r="G40" s="121">
        <v>85.2</v>
      </c>
      <c r="H40" s="121">
        <v>88.31</v>
      </c>
      <c r="I40" s="121">
        <v>89.1</v>
      </c>
      <c r="J40" s="78">
        <v>90.65</v>
      </c>
      <c r="K40" s="78">
        <v>88.05</v>
      </c>
      <c r="L40" s="78">
        <v>86.22</v>
      </c>
      <c r="M40" s="78">
        <v>85.38</v>
      </c>
      <c r="N40" s="27"/>
      <c r="O40" s="27"/>
      <c r="P40" s="27"/>
      <c r="Q40" s="85"/>
      <c r="R40" s="85"/>
      <c r="S40" s="85"/>
      <c r="T40" s="88">
        <v>1039130</v>
      </c>
      <c r="U40" s="88">
        <v>777822.33244103065</v>
      </c>
      <c r="V40" s="88">
        <v>716854.62941157352</v>
      </c>
      <c r="W40" s="87">
        <v>566231</v>
      </c>
      <c r="X40" s="88">
        <v>690459</v>
      </c>
      <c r="Y40" s="87">
        <v>807205.85657846835</v>
      </c>
      <c r="Z40" s="89">
        <v>834064</v>
      </c>
      <c r="AA40" s="17"/>
      <c r="AB40" s="1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</row>
    <row r="41" spans="1:78" ht="14.1" customHeight="1" x14ac:dyDescent="0.25">
      <c r="A41" s="14">
        <v>2097</v>
      </c>
      <c r="B41" s="15" t="s">
        <v>29</v>
      </c>
      <c r="C41" s="15"/>
      <c r="D41" s="24"/>
      <c r="E41" s="24"/>
      <c r="F41" s="24"/>
      <c r="G41" s="121">
        <v>83.84</v>
      </c>
      <c r="H41" s="121">
        <v>82.1</v>
      </c>
      <c r="I41" s="123">
        <v>81.790000000000006</v>
      </c>
      <c r="J41" s="75"/>
      <c r="K41" s="75"/>
      <c r="L41" s="75"/>
      <c r="M41" s="75"/>
      <c r="N41" s="27"/>
      <c r="O41" s="27"/>
      <c r="P41" s="27"/>
      <c r="Q41" s="85"/>
      <c r="R41" s="85"/>
      <c r="S41" s="85"/>
      <c r="T41" s="88">
        <v>476915</v>
      </c>
      <c r="U41" s="88">
        <v>513048.63589512178</v>
      </c>
      <c r="V41" s="124">
        <v>535070.98861380911</v>
      </c>
      <c r="W41" s="143"/>
      <c r="X41" s="143"/>
      <c r="Y41" s="143"/>
      <c r="Z41" s="143"/>
      <c r="AA41" s="17"/>
      <c r="AB41" s="1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</row>
    <row r="42" spans="1:78" s="54" customFormat="1" ht="14.1" customHeight="1" x14ac:dyDescent="0.25">
      <c r="A42" s="53"/>
      <c r="B42" s="34" t="s">
        <v>18</v>
      </c>
      <c r="C42" s="35"/>
      <c r="D42" s="60"/>
      <c r="E42" s="60"/>
      <c r="F42" s="60"/>
      <c r="G42" s="61"/>
      <c r="H42" s="61"/>
      <c r="I42" s="61"/>
      <c r="J42" s="55">
        <v>160.25</v>
      </c>
      <c r="K42" s="55">
        <v>175.7</v>
      </c>
      <c r="L42" s="55">
        <v>191.6</v>
      </c>
      <c r="M42" s="55">
        <v>157.25</v>
      </c>
      <c r="N42" s="32"/>
      <c r="O42" s="32"/>
      <c r="P42" s="32"/>
      <c r="Q42" s="96"/>
      <c r="R42" s="96"/>
      <c r="S42" s="96"/>
      <c r="T42" s="96"/>
      <c r="U42" s="96"/>
      <c r="V42" s="96"/>
      <c r="W42" s="118">
        <v>-192276</v>
      </c>
      <c r="X42" s="107">
        <v>-236610</v>
      </c>
      <c r="Y42" s="118">
        <v>-292507.40812892781</v>
      </c>
      <c r="Z42" s="97">
        <v>-172540</v>
      </c>
      <c r="AA42" s="50"/>
      <c r="AB42" s="50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</row>
    <row r="43" spans="1:78" s="54" customFormat="1" ht="14.1" customHeight="1" x14ac:dyDescent="0.25">
      <c r="A43" s="53"/>
      <c r="B43" s="56" t="s">
        <v>20</v>
      </c>
      <c r="C43" s="57"/>
      <c r="D43" s="63"/>
      <c r="E43" s="63"/>
      <c r="F43" s="63"/>
      <c r="G43" s="64"/>
      <c r="H43" s="64"/>
      <c r="I43" s="64"/>
      <c r="J43" s="58">
        <v>77.72</v>
      </c>
      <c r="K43" s="58">
        <v>78.89</v>
      </c>
      <c r="L43" s="58">
        <v>78.56</v>
      </c>
      <c r="M43" s="58">
        <v>77.180000000000007</v>
      </c>
      <c r="N43" s="32"/>
      <c r="O43" s="32"/>
      <c r="P43" s="32"/>
      <c r="Q43" s="98"/>
      <c r="R43" s="98"/>
      <c r="S43" s="98"/>
      <c r="T43" s="98"/>
      <c r="U43" s="98"/>
      <c r="V43" s="98"/>
      <c r="W43" s="112">
        <v>80575</v>
      </c>
      <c r="X43" s="108">
        <v>75310</v>
      </c>
      <c r="Y43" s="112">
        <v>74190.963362579103</v>
      </c>
      <c r="Z43" s="99">
        <v>73270</v>
      </c>
      <c r="AA43" s="50"/>
      <c r="AB43" s="50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</row>
    <row r="44" spans="1:78" s="54" customFormat="1" ht="14.1" customHeight="1" x14ac:dyDescent="0.25">
      <c r="A44" s="53"/>
      <c r="B44" s="56" t="s">
        <v>23</v>
      </c>
      <c r="C44" s="57"/>
      <c r="D44" s="63"/>
      <c r="E44" s="63"/>
      <c r="F44" s="63"/>
      <c r="G44" s="64"/>
      <c r="H44" s="64"/>
      <c r="I44" s="64"/>
      <c r="J44" s="58">
        <v>88.19</v>
      </c>
      <c r="K44" s="58">
        <v>87.25</v>
      </c>
      <c r="L44" s="58">
        <v>86.22</v>
      </c>
      <c r="M44" s="58">
        <v>84.64</v>
      </c>
      <c r="N44" s="32"/>
      <c r="O44" s="32"/>
      <c r="P44" s="32"/>
      <c r="Q44" s="98"/>
      <c r="R44" s="98"/>
      <c r="S44" s="98"/>
      <c r="T44" s="98"/>
      <c r="U44" s="98"/>
      <c r="V44" s="98"/>
      <c r="W44" s="112">
        <v>48593</v>
      </c>
      <c r="X44" s="108">
        <v>49940</v>
      </c>
      <c r="Y44" s="112">
        <v>53048.788063860942</v>
      </c>
      <c r="Z44" s="99">
        <v>54706</v>
      </c>
      <c r="AA44" s="50"/>
      <c r="AB44" s="50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</row>
    <row r="45" spans="1:78" s="54" customFormat="1" ht="14.1" customHeight="1" x14ac:dyDescent="0.25">
      <c r="A45" s="53"/>
      <c r="B45" s="36" t="s">
        <v>29</v>
      </c>
      <c r="C45" s="37"/>
      <c r="D45" s="66"/>
      <c r="E45" s="66"/>
      <c r="F45" s="66"/>
      <c r="G45" s="67"/>
      <c r="H45" s="67"/>
      <c r="I45" s="67"/>
      <c r="J45" s="59">
        <v>77.599999999999994</v>
      </c>
      <c r="K45" s="59">
        <v>78.36</v>
      </c>
      <c r="L45" s="59">
        <v>77.98</v>
      </c>
      <c r="M45" s="59">
        <v>78.400000000000006</v>
      </c>
      <c r="N45" s="32"/>
      <c r="O45" s="32"/>
      <c r="P45" s="32"/>
      <c r="Q45" s="100"/>
      <c r="R45" s="100"/>
      <c r="S45" s="100"/>
      <c r="T45" s="100"/>
      <c r="U45" s="100"/>
      <c r="V45" s="100"/>
      <c r="W45" s="119">
        <v>385155</v>
      </c>
      <c r="X45" s="109">
        <v>349352</v>
      </c>
      <c r="Y45" s="119">
        <v>365988.49483384081</v>
      </c>
      <c r="Z45" s="101">
        <v>349977</v>
      </c>
      <c r="AA45" s="50"/>
      <c r="AB45" s="50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</row>
    <row r="46" spans="1:78" ht="14.1" customHeight="1" x14ac:dyDescent="0.25">
      <c r="A46" s="14">
        <v>2099</v>
      </c>
      <c r="B46" s="15" t="s">
        <v>30</v>
      </c>
      <c r="C46" s="15"/>
      <c r="D46" s="24"/>
      <c r="E46" s="24"/>
      <c r="F46" s="24"/>
      <c r="G46" s="121">
        <v>75.19</v>
      </c>
      <c r="H46" s="121">
        <v>73.67</v>
      </c>
      <c r="I46" s="121">
        <v>74.72</v>
      </c>
      <c r="J46" s="78">
        <v>73.52</v>
      </c>
      <c r="K46" s="78">
        <v>74.14</v>
      </c>
      <c r="L46" s="78">
        <v>73.650000000000006</v>
      </c>
      <c r="M46" s="78">
        <v>78.58</v>
      </c>
      <c r="N46" s="27"/>
      <c r="O46" s="27"/>
      <c r="P46" s="27"/>
      <c r="Q46" s="85"/>
      <c r="R46" s="85"/>
      <c r="S46" s="85"/>
      <c r="T46" s="88">
        <v>752456</v>
      </c>
      <c r="U46" s="88">
        <v>765253.56330219121</v>
      </c>
      <c r="V46" s="88">
        <v>724184.61672823969</v>
      </c>
      <c r="W46" s="87">
        <v>724824</v>
      </c>
      <c r="X46" s="88">
        <v>677548</v>
      </c>
      <c r="Y46" s="87">
        <v>668474.55125945783</v>
      </c>
      <c r="Z46" s="89">
        <v>519453</v>
      </c>
      <c r="AA46" s="17"/>
      <c r="AB46" s="1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</row>
    <row r="47" spans="1:78" ht="14.1" customHeight="1" x14ac:dyDescent="0.25">
      <c r="A47" s="14">
        <v>2102</v>
      </c>
      <c r="B47" s="15" t="s">
        <v>147</v>
      </c>
      <c r="C47" s="15"/>
      <c r="D47" s="24"/>
      <c r="E47" s="24"/>
      <c r="F47" s="24"/>
      <c r="G47" s="121">
        <v>78.66</v>
      </c>
      <c r="H47" s="121">
        <v>78.430000000000007</v>
      </c>
      <c r="I47" s="123">
        <v>81.16</v>
      </c>
      <c r="J47" s="75"/>
      <c r="K47" s="75"/>
      <c r="L47" s="75"/>
      <c r="M47" s="75"/>
      <c r="N47" s="27"/>
      <c r="O47" s="27"/>
      <c r="P47" s="27"/>
      <c r="Q47" s="85"/>
      <c r="R47" s="85"/>
      <c r="S47" s="85"/>
      <c r="T47" s="88">
        <v>972375</v>
      </c>
      <c r="U47" s="88">
        <v>950558.40537103859</v>
      </c>
      <c r="V47" s="124">
        <v>846568.99115131341</v>
      </c>
      <c r="W47" s="120"/>
      <c r="X47" s="106"/>
      <c r="Y47" s="120"/>
      <c r="Z47" s="95"/>
      <c r="AA47" s="17"/>
      <c r="AB47" s="1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</row>
    <row r="48" spans="1:78" s="54" customFormat="1" ht="14.1" customHeight="1" x14ac:dyDescent="0.25">
      <c r="A48" s="53"/>
      <c r="B48" s="34" t="s">
        <v>27</v>
      </c>
      <c r="C48" s="35"/>
      <c r="D48" s="60"/>
      <c r="E48" s="60"/>
      <c r="F48" s="60"/>
      <c r="G48" s="61"/>
      <c r="H48" s="61"/>
      <c r="I48" s="61"/>
      <c r="J48" s="55">
        <v>76.58</v>
      </c>
      <c r="K48" s="55">
        <v>80.58</v>
      </c>
      <c r="L48" s="55">
        <v>81.33</v>
      </c>
      <c r="M48" s="55">
        <v>82.99</v>
      </c>
      <c r="N48" s="32"/>
      <c r="O48" s="32"/>
      <c r="P48" s="32"/>
      <c r="Q48" s="96"/>
      <c r="R48" s="96"/>
      <c r="S48" s="96"/>
      <c r="T48" s="96"/>
      <c r="U48" s="96"/>
      <c r="V48" s="96"/>
      <c r="W48" s="112">
        <v>125018</v>
      </c>
      <c r="X48" s="108">
        <v>96829</v>
      </c>
      <c r="Y48" s="112">
        <v>89640.349080986532</v>
      </c>
      <c r="Z48" s="99">
        <v>71253</v>
      </c>
      <c r="AA48" s="50"/>
      <c r="AB48" s="50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</row>
    <row r="49" spans="1:78" s="54" customFormat="1" ht="14.1" customHeight="1" x14ac:dyDescent="0.25">
      <c r="A49" s="53"/>
      <c r="B49" s="36" t="s">
        <v>147</v>
      </c>
      <c r="C49" s="37"/>
      <c r="D49" s="66"/>
      <c r="E49" s="66"/>
      <c r="F49" s="66"/>
      <c r="G49" s="67"/>
      <c r="H49" s="67"/>
      <c r="I49" s="67"/>
      <c r="J49" s="59">
        <v>81.900000000000006</v>
      </c>
      <c r="K49" s="59">
        <v>82.34</v>
      </c>
      <c r="L49" s="59">
        <v>80.62</v>
      </c>
      <c r="M49" s="59">
        <v>80.66</v>
      </c>
      <c r="N49" s="32"/>
      <c r="O49" s="32"/>
      <c r="P49" s="32"/>
      <c r="Q49" s="100"/>
      <c r="R49" s="100"/>
      <c r="S49" s="100"/>
      <c r="T49" s="100"/>
      <c r="U49" s="100"/>
      <c r="V49" s="100"/>
      <c r="W49" s="112">
        <v>683193</v>
      </c>
      <c r="X49" s="108">
        <v>634137</v>
      </c>
      <c r="Y49" s="112">
        <v>691372.8792590393</v>
      </c>
      <c r="Z49" s="99">
        <v>672571</v>
      </c>
      <c r="AA49" s="50"/>
      <c r="AB49" s="50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</row>
    <row r="50" spans="1:78" ht="14.1" customHeight="1" x14ac:dyDescent="0.25">
      <c r="A50" s="14">
        <v>2113</v>
      </c>
      <c r="B50" s="15" t="s">
        <v>31</v>
      </c>
      <c r="C50" s="15"/>
      <c r="D50" s="24"/>
      <c r="E50" s="24"/>
      <c r="F50" s="24"/>
      <c r="G50" s="121">
        <v>76.05</v>
      </c>
      <c r="H50" s="121">
        <v>75.36</v>
      </c>
      <c r="I50" s="121">
        <v>74.540000000000006</v>
      </c>
      <c r="J50" s="78">
        <v>74.180000000000007</v>
      </c>
      <c r="K50" s="78">
        <v>73.86</v>
      </c>
      <c r="L50" s="78">
        <v>73.02</v>
      </c>
      <c r="M50" s="78">
        <v>73.39</v>
      </c>
      <c r="N50" s="27"/>
      <c r="O50" s="27"/>
      <c r="P50" s="27"/>
      <c r="Q50" s="85"/>
      <c r="R50" s="85"/>
      <c r="S50" s="85"/>
      <c r="T50" s="88">
        <v>645725</v>
      </c>
      <c r="U50" s="88">
        <v>637962.95483056339</v>
      </c>
      <c r="V50" s="88">
        <v>668515.20621650293</v>
      </c>
      <c r="W50" s="87">
        <v>665661</v>
      </c>
      <c r="X50" s="88">
        <v>653338</v>
      </c>
      <c r="Y50" s="87">
        <v>682123.01535962801</v>
      </c>
      <c r="Z50" s="89">
        <v>659177</v>
      </c>
      <c r="AA50" s="17"/>
      <c r="AB50" s="1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</row>
    <row r="51" spans="1:78" ht="14.1" customHeight="1" x14ac:dyDescent="0.25">
      <c r="A51" s="14">
        <v>2114</v>
      </c>
      <c r="B51" s="15" t="s">
        <v>32</v>
      </c>
      <c r="C51" s="15"/>
      <c r="D51" s="24"/>
      <c r="E51" s="24"/>
      <c r="F51" s="24"/>
      <c r="G51" s="121">
        <v>77.989999999999995</v>
      </c>
      <c r="H51" s="121">
        <v>76.89</v>
      </c>
      <c r="I51" s="121">
        <v>74.28</v>
      </c>
      <c r="J51" s="78">
        <v>73.28</v>
      </c>
      <c r="K51" s="78">
        <v>73.33</v>
      </c>
      <c r="L51" s="78">
        <v>71.67</v>
      </c>
      <c r="M51" s="78">
        <v>71.78</v>
      </c>
      <c r="N51" s="27"/>
      <c r="O51" s="27"/>
      <c r="P51" s="27"/>
      <c r="Q51" s="85"/>
      <c r="R51" s="85"/>
      <c r="S51" s="85"/>
      <c r="T51" s="88">
        <v>392248</v>
      </c>
      <c r="U51" s="88">
        <v>388186.25177739735</v>
      </c>
      <c r="V51" s="88">
        <v>438168.41785523563</v>
      </c>
      <c r="W51" s="87">
        <v>437447</v>
      </c>
      <c r="X51" s="88">
        <v>433097</v>
      </c>
      <c r="Y51" s="87">
        <v>454322.21872489329</v>
      </c>
      <c r="Z51" s="89">
        <v>449438</v>
      </c>
      <c r="AA51" s="17"/>
      <c r="AB51" s="1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</row>
    <row r="52" spans="1:78" ht="14.1" customHeight="1" x14ac:dyDescent="0.25">
      <c r="A52" s="14">
        <v>2115</v>
      </c>
      <c r="B52" s="15" t="s">
        <v>33</v>
      </c>
      <c r="C52" s="15"/>
      <c r="D52" s="24"/>
      <c r="E52" s="24"/>
      <c r="F52" s="24"/>
      <c r="G52" s="121">
        <v>77.61</v>
      </c>
      <c r="H52" s="121">
        <v>77.81</v>
      </c>
      <c r="I52" s="121">
        <v>77.17</v>
      </c>
      <c r="J52" s="78">
        <v>75.81</v>
      </c>
      <c r="K52" s="78">
        <v>74.95</v>
      </c>
      <c r="L52" s="78">
        <v>73.03</v>
      </c>
      <c r="M52" s="78">
        <v>74.92</v>
      </c>
      <c r="N52" s="27"/>
      <c r="O52" s="27"/>
      <c r="P52" s="27"/>
      <c r="Q52" s="85"/>
      <c r="R52" s="85"/>
      <c r="S52" s="85"/>
      <c r="T52" s="88">
        <v>278538</v>
      </c>
      <c r="U52" s="88">
        <v>263998.91163975291</v>
      </c>
      <c r="V52" s="88">
        <v>275771.09643231932</v>
      </c>
      <c r="W52" s="87">
        <v>277114</v>
      </c>
      <c r="X52" s="88">
        <v>281358</v>
      </c>
      <c r="Y52" s="87">
        <v>288147.02636807569</v>
      </c>
      <c r="Z52" s="89">
        <v>259443</v>
      </c>
      <c r="AA52" s="17"/>
      <c r="AB52" s="1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</row>
    <row r="53" spans="1:78" ht="14.1" customHeight="1" x14ac:dyDescent="0.25">
      <c r="A53" s="14">
        <v>2117</v>
      </c>
      <c r="B53" s="15" t="s">
        <v>140</v>
      </c>
      <c r="C53" s="15"/>
      <c r="D53" s="24"/>
      <c r="E53" s="24"/>
      <c r="F53" s="24"/>
      <c r="G53" s="121">
        <v>75.92</v>
      </c>
      <c r="H53" s="121">
        <v>78.27</v>
      </c>
      <c r="I53" s="121">
        <v>78.400000000000006</v>
      </c>
      <c r="J53" s="78">
        <v>78.64</v>
      </c>
      <c r="K53" s="78">
        <v>77.2</v>
      </c>
      <c r="L53" s="78">
        <v>78.73</v>
      </c>
      <c r="M53" s="78">
        <v>78.959999999999994</v>
      </c>
      <c r="N53" s="27"/>
      <c r="O53" s="27"/>
      <c r="P53" s="27"/>
      <c r="Q53" s="85"/>
      <c r="R53" s="85"/>
      <c r="S53" s="85"/>
      <c r="T53" s="88">
        <v>652193</v>
      </c>
      <c r="U53" s="88">
        <v>568757.63721721631</v>
      </c>
      <c r="V53" s="88">
        <v>565955.66879263159</v>
      </c>
      <c r="W53" s="87">
        <v>542352</v>
      </c>
      <c r="X53" s="88">
        <v>556343</v>
      </c>
      <c r="Y53" s="87">
        <v>531319.45787196141</v>
      </c>
      <c r="Z53" s="89">
        <v>515159</v>
      </c>
      <c r="AA53" s="17"/>
      <c r="AB53" s="1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</row>
    <row r="54" spans="1:78" ht="14.1" customHeight="1" x14ac:dyDescent="0.25">
      <c r="A54" s="14"/>
      <c r="B54" s="15"/>
      <c r="C54" s="15"/>
      <c r="D54" s="24"/>
      <c r="E54" s="24"/>
      <c r="F54" s="24"/>
      <c r="G54" s="23"/>
      <c r="H54" s="23"/>
      <c r="I54" s="23"/>
      <c r="J54" s="31"/>
      <c r="K54" s="31"/>
      <c r="L54" s="31"/>
      <c r="M54" s="31"/>
      <c r="N54" s="27"/>
      <c r="O54" s="27"/>
      <c r="P54" s="27"/>
      <c r="Q54" s="85"/>
      <c r="R54" s="85"/>
      <c r="S54" s="85"/>
      <c r="T54" s="85"/>
      <c r="U54" s="85"/>
      <c r="V54" s="85"/>
      <c r="W54" s="93"/>
      <c r="X54" s="85"/>
      <c r="Y54" s="93"/>
      <c r="Z54" s="94"/>
      <c r="AA54" s="17"/>
      <c r="AB54" s="1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</row>
    <row r="55" spans="1:78" s="22" customFormat="1" ht="14.1" customHeight="1" x14ac:dyDescent="0.25">
      <c r="A55" s="9"/>
      <c r="B55" s="16" t="s">
        <v>150</v>
      </c>
      <c r="C55" s="16"/>
      <c r="D55" s="24"/>
      <c r="E55" s="24"/>
      <c r="F55" s="24"/>
      <c r="G55" s="23"/>
      <c r="H55" s="23"/>
      <c r="I55" s="23"/>
      <c r="J55" s="31"/>
      <c r="K55" s="31"/>
      <c r="L55" s="31"/>
      <c r="M55" s="31"/>
      <c r="N55" s="28"/>
      <c r="O55" s="28"/>
      <c r="P55" s="28"/>
      <c r="Q55" s="85"/>
      <c r="R55" s="85"/>
      <c r="S55" s="85"/>
      <c r="T55" s="85"/>
      <c r="U55" s="85"/>
      <c r="V55" s="85"/>
      <c r="W55" s="93"/>
      <c r="X55" s="85"/>
      <c r="Y55" s="93"/>
      <c r="Z55" s="94"/>
      <c r="AA55" s="20"/>
      <c r="AB55" s="20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</row>
    <row r="56" spans="1:78" ht="14.1" customHeight="1" x14ac:dyDescent="0.25">
      <c r="A56" s="14">
        <v>2121</v>
      </c>
      <c r="B56" s="15" t="s">
        <v>34</v>
      </c>
      <c r="C56" s="15"/>
      <c r="D56" s="24"/>
      <c r="E56" s="24"/>
      <c r="F56" s="24"/>
      <c r="G56" s="121">
        <v>65.150000000000006</v>
      </c>
      <c r="H56" s="121">
        <v>66.58</v>
      </c>
      <c r="I56" s="121">
        <v>67.760000000000005</v>
      </c>
      <c r="J56" s="78">
        <v>67.45</v>
      </c>
      <c r="K56" s="78">
        <v>66.569999999999993</v>
      </c>
      <c r="L56" s="78">
        <v>64.959999999999994</v>
      </c>
      <c r="M56" s="78">
        <v>65.53</v>
      </c>
      <c r="N56" s="27"/>
      <c r="O56" s="27"/>
      <c r="P56" s="27"/>
      <c r="Q56" s="85"/>
      <c r="R56" s="85"/>
      <c r="S56" s="85"/>
      <c r="T56" s="88">
        <v>690862</v>
      </c>
      <c r="U56" s="88">
        <v>644155.58426700754</v>
      </c>
      <c r="V56" s="88">
        <v>608631.2037102069</v>
      </c>
      <c r="W56" s="87">
        <v>586465</v>
      </c>
      <c r="X56" s="88">
        <v>584987</v>
      </c>
      <c r="Y56" s="87">
        <v>601715.01190603711</v>
      </c>
      <c r="Z56" s="89">
        <v>571332</v>
      </c>
      <c r="AA56" s="17"/>
      <c r="AB56" s="1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</row>
    <row r="57" spans="1:78" ht="14.1" customHeight="1" x14ac:dyDescent="0.25">
      <c r="A57" s="14">
        <v>2122</v>
      </c>
      <c r="B57" s="15" t="s">
        <v>35</v>
      </c>
      <c r="C57" s="15"/>
      <c r="D57" s="24"/>
      <c r="E57" s="24"/>
      <c r="F57" s="24"/>
      <c r="G57" s="121">
        <v>97.83</v>
      </c>
      <c r="H57" s="121">
        <v>99.62</v>
      </c>
      <c r="I57" s="122">
        <v>100.57</v>
      </c>
      <c r="J57" s="78">
        <v>96.93</v>
      </c>
      <c r="K57" s="78">
        <v>97.14</v>
      </c>
      <c r="L57" s="78">
        <v>96.08</v>
      </c>
      <c r="M57" s="78">
        <v>98.12</v>
      </c>
      <c r="N57" s="27"/>
      <c r="O57" s="27"/>
      <c r="P57" s="27"/>
      <c r="Q57" s="85"/>
      <c r="R57" s="85"/>
      <c r="S57" s="85"/>
      <c r="T57" s="88">
        <v>49767</v>
      </c>
      <c r="U57" s="88">
        <v>8414.3096721871843</v>
      </c>
      <c r="V57" s="91">
        <v>-12953.93409648064</v>
      </c>
      <c r="W57" s="87">
        <v>65585</v>
      </c>
      <c r="X57" s="88">
        <v>58706</v>
      </c>
      <c r="Y57" s="87">
        <v>82702.680812723935</v>
      </c>
      <c r="Z57" s="89">
        <v>38376</v>
      </c>
      <c r="AA57" s="17"/>
      <c r="AB57" s="1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</row>
    <row r="58" spans="1:78" ht="14.1" customHeight="1" x14ac:dyDescent="0.25">
      <c r="A58" s="14">
        <v>2123</v>
      </c>
      <c r="B58" s="15" t="s">
        <v>36</v>
      </c>
      <c r="C58" s="15"/>
      <c r="D58" s="24"/>
      <c r="E58" s="24"/>
      <c r="F58" s="24"/>
      <c r="G58" s="121">
        <v>80.98</v>
      </c>
      <c r="H58" s="121">
        <v>82.3</v>
      </c>
      <c r="I58" s="121">
        <v>83.26</v>
      </c>
      <c r="J58" s="78">
        <v>79.92</v>
      </c>
      <c r="K58" s="78">
        <v>78.11</v>
      </c>
      <c r="L58" s="78">
        <v>76.739999999999995</v>
      </c>
      <c r="M58" s="78">
        <v>77.260000000000005</v>
      </c>
      <c r="N58" s="27"/>
      <c r="O58" s="27"/>
      <c r="P58" s="27"/>
      <c r="Q58" s="85"/>
      <c r="R58" s="85"/>
      <c r="S58" s="85"/>
      <c r="T58" s="88">
        <v>159161</v>
      </c>
      <c r="U58" s="88">
        <v>145964.00034743253</v>
      </c>
      <c r="V58" s="88">
        <v>138480.69522619876</v>
      </c>
      <c r="W58" s="87">
        <v>159369</v>
      </c>
      <c r="X58" s="88">
        <v>164992</v>
      </c>
      <c r="Y58" s="87">
        <v>168523.61404429594</v>
      </c>
      <c r="Z58" s="89">
        <v>148927</v>
      </c>
      <c r="AA58" s="17"/>
      <c r="AB58" s="1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</row>
    <row r="59" spans="1:78" ht="14.1" customHeight="1" x14ac:dyDescent="0.25">
      <c r="A59" s="14">
        <v>2124</v>
      </c>
      <c r="B59" s="15" t="s">
        <v>37</v>
      </c>
      <c r="C59" s="15"/>
      <c r="D59" s="24"/>
      <c r="E59" s="24"/>
      <c r="F59" s="24"/>
      <c r="G59" s="121">
        <v>77.55</v>
      </c>
      <c r="H59" s="121">
        <v>77.92</v>
      </c>
      <c r="I59" s="121">
        <v>79.680000000000007</v>
      </c>
      <c r="J59" s="78">
        <v>79.760000000000005</v>
      </c>
      <c r="K59" s="78">
        <v>81.430000000000007</v>
      </c>
      <c r="L59" s="78">
        <v>81.540000000000006</v>
      </c>
      <c r="M59" s="78">
        <v>80.59</v>
      </c>
      <c r="N59" s="27"/>
      <c r="O59" s="27"/>
      <c r="P59" s="27"/>
      <c r="Q59" s="85"/>
      <c r="R59" s="85"/>
      <c r="S59" s="85"/>
      <c r="T59" s="88">
        <v>741660</v>
      </c>
      <c r="U59" s="88">
        <v>682754.6707571327</v>
      </c>
      <c r="V59" s="88">
        <v>635407.57213336625</v>
      </c>
      <c r="W59" s="87">
        <v>580318</v>
      </c>
      <c r="X59" s="88">
        <v>533923</v>
      </c>
      <c r="Y59" s="87">
        <v>528398.88076944184</v>
      </c>
      <c r="Z59" s="89">
        <v>542109</v>
      </c>
      <c r="AA59" s="17"/>
      <c r="AB59" s="1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</row>
    <row r="60" spans="1:78" ht="14.1" customHeight="1" x14ac:dyDescent="0.25">
      <c r="A60" s="14">
        <v>2125</v>
      </c>
      <c r="B60" s="15" t="s">
        <v>38</v>
      </c>
      <c r="C60" s="15"/>
      <c r="D60" s="24"/>
      <c r="E60" s="24"/>
      <c r="F60" s="24"/>
      <c r="G60" s="121">
        <v>94.47</v>
      </c>
      <c r="H60" s="121">
        <v>95.38</v>
      </c>
      <c r="I60" s="121">
        <v>99.22</v>
      </c>
      <c r="J60" s="80">
        <v>101.4</v>
      </c>
      <c r="K60" s="80">
        <v>102.73</v>
      </c>
      <c r="L60" s="80">
        <v>105.29</v>
      </c>
      <c r="M60" s="80">
        <v>106.83</v>
      </c>
      <c r="N60" s="27"/>
      <c r="O60" s="27"/>
      <c r="P60" s="27"/>
      <c r="Q60" s="85"/>
      <c r="R60" s="85"/>
      <c r="S60" s="85"/>
      <c r="T60" s="88">
        <v>1687450</v>
      </c>
      <c r="U60" s="88">
        <v>1360373.0097720663</v>
      </c>
      <c r="V60" s="88">
        <v>232925.87037701043</v>
      </c>
      <c r="W60" s="90">
        <v>-399033</v>
      </c>
      <c r="X60" s="91">
        <v>-740211</v>
      </c>
      <c r="Y60" s="90">
        <v>-1407449.4605540321</v>
      </c>
      <c r="Z60" s="92">
        <v>-1742440</v>
      </c>
      <c r="AA60" s="17"/>
      <c r="AB60" s="1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</row>
    <row r="61" spans="1:78" ht="14.1" customHeight="1" x14ac:dyDescent="0.25">
      <c r="A61" s="14">
        <v>2128</v>
      </c>
      <c r="B61" s="15" t="s">
        <v>39</v>
      </c>
      <c r="C61" s="15"/>
      <c r="D61" s="24"/>
      <c r="E61" s="24"/>
      <c r="F61" s="24"/>
      <c r="G61" s="121">
        <v>97.32</v>
      </c>
      <c r="H61" s="121">
        <v>95.51</v>
      </c>
      <c r="I61" s="121">
        <v>92.93</v>
      </c>
      <c r="J61" s="78">
        <v>91.17</v>
      </c>
      <c r="K61" s="78">
        <v>92.62</v>
      </c>
      <c r="L61" s="78">
        <v>92.88</v>
      </c>
      <c r="M61" s="78">
        <v>95.2</v>
      </c>
      <c r="N61" s="27"/>
      <c r="O61" s="27"/>
      <c r="P61" s="27"/>
      <c r="Q61" s="85"/>
      <c r="R61" s="85"/>
      <c r="S61" s="85"/>
      <c r="T61" s="88">
        <v>10614</v>
      </c>
      <c r="U61" s="88">
        <v>17464.657886043165</v>
      </c>
      <c r="V61" s="88">
        <v>28335.405751089667</v>
      </c>
      <c r="W61" s="87">
        <v>33272</v>
      </c>
      <c r="X61" s="88">
        <v>25625</v>
      </c>
      <c r="Y61" s="87">
        <v>24407.062142589151</v>
      </c>
      <c r="Z61" s="89">
        <v>15054</v>
      </c>
      <c r="AA61" s="17"/>
      <c r="AB61" s="1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</row>
    <row r="62" spans="1:78" ht="14.1" customHeight="1" x14ac:dyDescent="0.25">
      <c r="A62" s="14">
        <v>2129</v>
      </c>
      <c r="B62" s="15" t="s">
        <v>40</v>
      </c>
      <c r="C62" s="15"/>
      <c r="D62" s="24"/>
      <c r="E62" s="24"/>
      <c r="F62" s="24"/>
      <c r="G62" s="121">
        <v>86.93</v>
      </c>
      <c r="H62" s="121">
        <v>86.11</v>
      </c>
      <c r="I62" s="121">
        <v>88.45</v>
      </c>
      <c r="J62" s="78">
        <v>89.72</v>
      </c>
      <c r="K62" s="78">
        <v>93.43</v>
      </c>
      <c r="L62" s="78">
        <v>92.45</v>
      </c>
      <c r="M62" s="78">
        <v>93.33</v>
      </c>
      <c r="N62" s="27"/>
      <c r="O62" s="27"/>
      <c r="P62" s="27"/>
      <c r="Q62" s="85"/>
      <c r="R62" s="85"/>
      <c r="S62" s="85"/>
      <c r="T62" s="88">
        <v>151628</v>
      </c>
      <c r="U62" s="88">
        <v>157253.63013692733</v>
      </c>
      <c r="V62" s="88">
        <v>134358.54024614164</v>
      </c>
      <c r="W62" s="87">
        <v>113647</v>
      </c>
      <c r="X62" s="88">
        <v>68299</v>
      </c>
      <c r="Y62" s="87">
        <v>75030.650907049741</v>
      </c>
      <c r="Z62" s="89">
        <v>64389</v>
      </c>
      <c r="AA62" s="17"/>
      <c r="AB62" s="1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</row>
    <row r="63" spans="1:78" ht="14.1" customHeight="1" x14ac:dyDescent="0.25">
      <c r="A63" s="14">
        <v>2130</v>
      </c>
      <c r="B63" s="15" t="s">
        <v>41</v>
      </c>
      <c r="C63" s="15"/>
      <c r="D63" s="24"/>
      <c r="E63" s="24"/>
      <c r="F63" s="24"/>
      <c r="G63" s="122">
        <v>185.86</v>
      </c>
      <c r="H63" s="122">
        <v>189.5</v>
      </c>
      <c r="I63" s="122">
        <v>192.24</v>
      </c>
      <c r="J63" s="80">
        <v>192.11</v>
      </c>
      <c r="K63" s="80">
        <v>195.7</v>
      </c>
      <c r="L63" s="80">
        <v>292.88</v>
      </c>
      <c r="M63" s="80">
        <v>312.88</v>
      </c>
      <c r="N63" s="27"/>
      <c r="O63" s="27"/>
      <c r="P63" s="27"/>
      <c r="Q63" s="85"/>
      <c r="R63" s="85"/>
      <c r="S63" s="85"/>
      <c r="T63" s="91">
        <v>-488796</v>
      </c>
      <c r="U63" s="91">
        <v>-475192.64021605632</v>
      </c>
      <c r="V63" s="91">
        <v>-493606.29384627135</v>
      </c>
      <c r="W63" s="90">
        <v>-458278</v>
      </c>
      <c r="X63" s="91">
        <v>-446096</v>
      </c>
      <c r="Y63" s="90">
        <v>-872386.76785704482</v>
      </c>
      <c r="Z63" s="92">
        <v>-905491</v>
      </c>
      <c r="AA63" s="17"/>
      <c r="AB63" s="1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</row>
    <row r="64" spans="1:78" ht="14.1" customHeight="1" x14ac:dyDescent="0.25">
      <c r="A64" s="14">
        <v>2131</v>
      </c>
      <c r="B64" s="15" t="s">
        <v>42</v>
      </c>
      <c r="C64" s="15"/>
      <c r="D64" s="24"/>
      <c r="E64" s="24"/>
      <c r="F64" s="24"/>
      <c r="G64" s="121">
        <v>91.83</v>
      </c>
      <c r="H64" s="121">
        <v>92.94</v>
      </c>
      <c r="I64" s="121">
        <v>91.24</v>
      </c>
      <c r="J64" s="78">
        <v>91.3</v>
      </c>
      <c r="K64" s="78">
        <v>90.47</v>
      </c>
      <c r="L64" s="78">
        <v>89.65</v>
      </c>
      <c r="M64" s="78">
        <v>88.32</v>
      </c>
      <c r="N64" s="27"/>
      <c r="O64" s="27"/>
      <c r="P64" s="27"/>
      <c r="Q64" s="85"/>
      <c r="R64" s="85"/>
      <c r="S64" s="85"/>
      <c r="T64" s="88">
        <v>75222</v>
      </c>
      <c r="U64" s="88">
        <v>64894.184491572414</v>
      </c>
      <c r="V64" s="88">
        <v>82246.168570245849</v>
      </c>
      <c r="W64" s="87">
        <v>79035</v>
      </c>
      <c r="X64" s="88">
        <v>86963</v>
      </c>
      <c r="Y64" s="87">
        <v>94798.182539919726</v>
      </c>
      <c r="Z64" s="89">
        <v>102943</v>
      </c>
      <c r="AA64" s="17"/>
      <c r="AB64" s="1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</row>
    <row r="65" spans="1:78" ht="14.1" customHeight="1" x14ac:dyDescent="0.25">
      <c r="A65" s="14">
        <v>2134</v>
      </c>
      <c r="B65" s="15" t="s">
        <v>43</v>
      </c>
      <c r="C65" s="15"/>
      <c r="D65" s="24"/>
      <c r="E65" s="24"/>
      <c r="F65" s="24"/>
      <c r="G65" s="121">
        <v>88.85</v>
      </c>
      <c r="H65" s="121">
        <v>87.79</v>
      </c>
      <c r="I65" s="121">
        <v>89.78</v>
      </c>
      <c r="J65" s="78">
        <v>91.25</v>
      </c>
      <c r="K65" s="78">
        <v>86.44</v>
      </c>
      <c r="L65" s="78">
        <v>86.64</v>
      </c>
      <c r="M65" s="78">
        <v>85.34</v>
      </c>
      <c r="N65" s="27"/>
      <c r="O65" s="27"/>
      <c r="P65" s="27"/>
      <c r="Q65" s="85"/>
      <c r="R65" s="85"/>
      <c r="S65" s="85"/>
      <c r="T65" s="88">
        <v>115383</v>
      </c>
      <c r="U65" s="88">
        <v>119793.74147895027</v>
      </c>
      <c r="V65" s="88">
        <v>97893.477691814536</v>
      </c>
      <c r="W65" s="87">
        <v>82521</v>
      </c>
      <c r="X65" s="88">
        <v>124743</v>
      </c>
      <c r="Y65" s="87">
        <v>122078.56570557778</v>
      </c>
      <c r="Z65" s="89">
        <v>132014</v>
      </c>
      <c r="AA65" s="17"/>
      <c r="AB65" s="1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</row>
    <row r="66" spans="1:78" ht="14.1" customHeight="1" x14ac:dyDescent="0.25">
      <c r="A66" s="14">
        <v>2135</v>
      </c>
      <c r="B66" s="15" t="s">
        <v>44</v>
      </c>
      <c r="C66" s="15"/>
      <c r="D66" s="24"/>
      <c r="E66" s="24"/>
      <c r="F66" s="24"/>
      <c r="G66" s="121">
        <v>88.7</v>
      </c>
      <c r="H66" s="121">
        <v>90.2</v>
      </c>
      <c r="I66" s="121">
        <v>91.56</v>
      </c>
      <c r="J66" s="78">
        <v>91.46</v>
      </c>
      <c r="K66" s="78">
        <v>92.37</v>
      </c>
      <c r="L66" s="78">
        <v>91.76</v>
      </c>
      <c r="M66" s="78">
        <v>91.38</v>
      </c>
      <c r="N66" s="27"/>
      <c r="O66" s="27"/>
      <c r="P66" s="27"/>
      <c r="Q66" s="85"/>
      <c r="R66" s="85"/>
      <c r="S66" s="85"/>
      <c r="T66" s="88">
        <v>297458</v>
      </c>
      <c r="U66" s="88">
        <v>249050.26750660001</v>
      </c>
      <c r="V66" s="88">
        <v>216807.66834822969</v>
      </c>
      <c r="W66" s="87">
        <v>211014</v>
      </c>
      <c r="X66" s="88">
        <v>181010</v>
      </c>
      <c r="Y66" s="87">
        <v>196477.15303279087</v>
      </c>
      <c r="Z66" s="89">
        <v>202719</v>
      </c>
      <c r="AA66" s="17"/>
      <c r="AB66" s="1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</row>
    <row r="67" spans="1:78" ht="14.1" customHeight="1" x14ac:dyDescent="0.25">
      <c r="A67" s="14">
        <v>2137</v>
      </c>
      <c r="B67" s="15" t="s">
        <v>45</v>
      </c>
      <c r="C67" s="15"/>
      <c r="D67" s="24"/>
      <c r="E67" s="24"/>
      <c r="F67" s="24"/>
      <c r="G67" s="121">
        <v>83</v>
      </c>
      <c r="H67" s="121">
        <v>81.010000000000005</v>
      </c>
      <c r="I67" s="121">
        <v>79.78</v>
      </c>
      <c r="J67" s="78">
        <v>78.94</v>
      </c>
      <c r="K67" s="78">
        <v>77.83</v>
      </c>
      <c r="L67" s="78">
        <v>76.75</v>
      </c>
      <c r="M67" s="78">
        <v>77.819999999999993</v>
      </c>
      <c r="N67" s="27"/>
      <c r="O67" s="27"/>
      <c r="P67" s="27"/>
      <c r="Q67" s="85"/>
      <c r="R67" s="85"/>
      <c r="S67" s="85"/>
      <c r="T67" s="88">
        <v>142638</v>
      </c>
      <c r="U67" s="88">
        <v>153507.15234502137</v>
      </c>
      <c r="V67" s="88">
        <v>164785.72418652099</v>
      </c>
      <c r="W67" s="87">
        <v>160078</v>
      </c>
      <c r="X67" s="88">
        <v>158653</v>
      </c>
      <c r="Y67" s="87">
        <v>170462.51908902984</v>
      </c>
      <c r="Z67" s="89">
        <v>160587</v>
      </c>
      <c r="AA67" s="17"/>
      <c r="AB67" s="1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</row>
    <row r="68" spans="1:78" ht="14.1" customHeight="1" x14ac:dyDescent="0.25">
      <c r="A68" s="14">
        <v>2138</v>
      </c>
      <c r="B68" s="15" t="s">
        <v>46</v>
      </c>
      <c r="C68" s="15"/>
      <c r="D68" s="24"/>
      <c r="E68" s="24"/>
      <c r="F68" s="24"/>
      <c r="G68" s="121">
        <v>64.959999999999994</v>
      </c>
      <c r="H68" s="121">
        <v>63.56</v>
      </c>
      <c r="I68" s="121">
        <v>64.989999999999995</v>
      </c>
      <c r="J68" s="78">
        <v>63.95</v>
      </c>
      <c r="K68" s="78">
        <v>63.27</v>
      </c>
      <c r="L68" s="78">
        <v>61.85</v>
      </c>
      <c r="M68" s="78">
        <v>63.41</v>
      </c>
      <c r="N68" s="27"/>
      <c r="O68" s="27"/>
      <c r="P68" s="27"/>
      <c r="Q68" s="85"/>
      <c r="R68" s="85"/>
      <c r="S68" s="85"/>
      <c r="T68" s="88">
        <v>258330</v>
      </c>
      <c r="U68" s="88">
        <v>260120.42379862806</v>
      </c>
      <c r="V68" s="88">
        <v>252878.53392404481</v>
      </c>
      <c r="W68" s="87">
        <v>248256</v>
      </c>
      <c r="X68" s="88">
        <v>250405</v>
      </c>
      <c r="Y68" s="87">
        <v>261140.66358074202</v>
      </c>
      <c r="Z68" s="89">
        <v>250135</v>
      </c>
      <c r="AA68" s="17"/>
      <c r="AB68" s="1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</row>
    <row r="69" spans="1:78" ht="14.1" customHeight="1" x14ac:dyDescent="0.25">
      <c r="A69" s="14">
        <v>2140</v>
      </c>
      <c r="B69" s="15" t="s">
        <v>47</v>
      </c>
      <c r="C69" s="15"/>
      <c r="D69" s="24"/>
      <c r="E69" s="24"/>
      <c r="F69" s="24"/>
      <c r="G69" s="121">
        <v>89.25</v>
      </c>
      <c r="H69" s="121">
        <v>91.35</v>
      </c>
      <c r="I69" s="121">
        <v>90.15</v>
      </c>
      <c r="J69" s="78">
        <v>90.8</v>
      </c>
      <c r="K69" s="78">
        <v>90.57</v>
      </c>
      <c r="L69" s="78">
        <v>90.3</v>
      </c>
      <c r="M69" s="78">
        <v>91.63</v>
      </c>
      <c r="N69" s="27"/>
      <c r="O69" s="27"/>
      <c r="P69" s="27"/>
      <c r="Q69" s="85"/>
      <c r="R69" s="85"/>
      <c r="S69" s="85"/>
      <c r="T69" s="88">
        <v>251711</v>
      </c>
      <c r="U69" s="88">
        <v>200182.64624143214</v>
      </c>
      <c r="V69" s="88">
        <v>232574.54273855695</v>
      </c>
      <c r="W69" s="87">
        <v>206303</v>
      </c>
      <c r="X69" s="88">
        <v>204745</v>
      </c>
      <c r="Y69" s="87">
        <v>213353.08840820516</v>
      </c>
      <c r="Z69" s="89">
        <v>174326</v>
      </c>
      <c r="AA69" s="17"/>
      <c r="AB69" s="1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</row>
    <row r="70" spans="1:78" ht="14.1" customHeight="1" x14ac:dyDescent="0.25">
      <c r="A70" s="14">
        <v>2143</v>
      </c>
      <c r="B70" s="15" t="s">
        <v>48</v>
      </c>
      <c r="C70" s="15"/>
      <c r="D70" s="24"/>
      <c r="E70" s="24"/>
      <c r="F70" s="24"/>
      <c r="G70" s="122">
        <v>101.64</v>
      </c>
      <c r="H70" s="122">
        <v>103.17</v>
      </c>
      <c r="I70" s="122">
        <v>102.53</v>
      </c>
      <c r="J70" s="80">
        <v>102.26</v>
      </c>
      <c r="K70" s="78">
        <v>99.64</v>
      </c>
      <c r="L70" s="78">
        <v>96.25</v>
      </c>
      <c r="M70" s="78">
        <v>97</v>
      </c>
      <c r="N70" s="27"/>
      <c r="O70" s="27"/>
      <c r="P70" s="27"/>
      <c r="Q70" s="85"/>
      <c r="R70" s="85"/>
      <c r="S70" s="85"/>
      <c r="T70" s="91">
        <v>-14519</v>
      </c>
      <c r="U70" s="91">
        <v>-26700.785713333273</v>
      </c>
      <c r="V70" s="91">
        <v>-20365.407463156807</v>
      </c>
      <c r="W70" s="90">
        <v>-16553</v>
      </c>
      <c r="X70" s="88">
        <v>2473</v>
      </c>
      <c r="Y70" s="87">
        <v>26074.650246038203</v>
      </c>
      <c r="Z70" s="89">
        <v>20349</v>
      </c>
      <c r="AA70" s="17"/>
      <c r="AB70" s="1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</row>
    <row r="71" spans="1:78" ht="14.1" customHeight="1" x14ac:dyDescent="0.25">
      <c r="A71" s="14">
        <v>2145</v>
      </c>
      <c r="B71" s="15" t="s">
        <v>49</v>
      </c>
      <c r="C71" s="15"/>
      <c r="D71" s="24"/>
      <c r="E71" s="24"/>
      <c r="F71" s="24"/>
      <c r="G71" s="121">
        <v>90.89</v>
      </c>
      <c r="H71" s="121">
        <v>93.23</v>
      </c>
      <c r="I71" s="121">
        <v>93.96</v>
      </c>
      <c r="J71" s="78">
        <v>92.04</v>
      </c>
      <c r="K71" s="78">
        <v>90.96</v>
      </c>
      <c r="L71" s="78">
        <v>88.01</v>
      </c>
      <c r="M71" s="78">
        <v>84.34</v>
      </c>
      <c r="N71" s="27"/>
      <c r="O71" s="27"/>
      <c r="P71" s="27"/>
      <c r="Q71" s="85"/>
      <c r="R71" s="85"/>
      <c r="S71" s="85"/>
      <c r="T71" s="88">
        <v>148492</v>
      </c>
      <c r="U71" s="88">
        <v>101948.91638120593</v>
      </c>
      <c r="V71" s="88">
        <v>93727.560260447222</v>
      </c>
      <c r="W71" s="87">
        <v>118251</v>
      </c>
      <c r="X71" s="88">
        <v>130533</v>
      </c>
      <c r="Y71" s="87">
        <v>173480.85247489775</v>
      </c>
      <c r="Z71" s="89">
        <v>222433</v>
      </c>
      <c r="AA71" s="17"/>
      <c r="AB71" s="1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</row>
    <row r="72" spans="1:78" ht="14.1" customHeight="1" x14ac:dyDescent="0.25">
      <c r="A72" s="14">
        <v>2147</v>
      </c>
      <c r="B72" s="15" t="s">
        <v>50</v>
      </c>
      <c r="C72" s="15"/>
      <c r="D72" s="24"/>
      <c r="E72" s="24"/>
      <c r="F72" s="24"/>
      <c r="G72" s="122">
        <v>112.11</v>
      </c>
      <c r="H72" s="122">
        <v>112.49</v>
      </c>
      <c r="I72" s="122">
        <v>109.34</v>
      </c>
      <c r="J72" s="80">
        <v>105.87</v>
      </c>
      <c r="K72" s="80">
        <v>105.68</v>
      </c>
      <c r="L72" s="80">
        <v>101.15</v>
      </c>
      <c r="M72" s="78">
        <v>97.03</v>
      </c>
      <c r="N72" s="27"/>
      <c r="O72" s="27"/>
      <c r="P72" s="27"/>
      <c r="Q72" s="85"/>
      <c r="R72" s="85"/>
      <c r="S72" s="85"/>
      <c r="T72" s="91">
        <v>-88077</v>
      </c>
      <c r="U72" s="91">
        <v>-82688.566619236168</v>
      </c>
      <c r="V72" s="91">
        <v>-64638.371074570641</v>
      </c>
      <c r="W72" s="90">
        <v>-40978</v>
      </c>
      <c r="X72" s="91">
        <v>-38210</v>
      </c>
      <c r="Y72" s="90">
        <v>-7632.8883289526966</v>
      </c>
      <c r="Z72" s="89">
        <v>18788</v>
      </c>
      <c r="AA72" s="17"/>
      <c r="AB72" s="1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</row>
    <row r="73" spans="1:78" ht="14.1" customHeight="1" x14ac:dyDescent="0.25">
      <c r="A73" s="14">
        <v>2148</v>
      </c>
      <c r="B73" s="15" t="s">
        <v>51</v>
      </c>
      <c r="C73" s="15"/>
      <c r="D73" s="24"/>
      <c r="E73" s="24"/>
      <c r="F73" s="24"/>
      <c r="G73" s="121">
        <v>89.35</v>
      </c>
      <c r="H73" s="121">
        <v>88.91</v>
      </c>
      <c r="I73" s="121">
        <v>88.74</v>
      </c>
      <c r="J73" s="78">
        <v>89.69</v>
      </c>
      <c r="K73" s="78">
        <v>91.88</v>
      </c>
      <c r="L73" s="78">
        <v>91.96</v>
      </c>
      <c r="M73" s="78">
        <v>91.9</v>
      </c>
      <c r="N73" s="27"/>
      <c r="O73" s="27"/>
      <c r="P73" s="27"/>
      <c r="Q73" s="85"/>
      <c r="R73" s="85"/>
      <c r="S73" s="85"/>
      <c r="T73" s="88">
        <v>348379</v>
      </c>
      <c r="U73" s="88">
        <v>353285.8369708191</v>
      </c>
      <c r="V73" s="88">
        <v>363288.63088514406</v>
      </c>
      <c r="W73" s="87">
        <v>320836</v>
      </c>
      <c r="X73" s="88">
        <v>246789</v>
      </c>
      <c r="Y73" s="87">
        <v>244743.23656132075</v>
      </c>
      <c r="Z73" s="89">
        <v>240351</v>
      </c>
      <c r="AA73" s="17"/>
      <c r="AB73" s="1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</row>
    <row r="74" spans="1:78" ht="14.1" customHeight="1" x14ac:dyDescent="0.25">
      <c r="A74" s="14">
        <v>2149</v>
      </c>
      <c r="B74" s="15" t="s">
        <v>52</v>
      </c>
      <c r="C74" s="15"/>
      <c r="D74" s="24"/>
      <c r="E74" s="24"/>
      <c r="F74" s="24"/>
      <c r="G74" s="121">
        <v>79.27</v>
      </c>
      <c r="H74" s="121">
        <v>79.849999999999994</v>
      </c>
      <c r="I74" s="121">
        <v>80.959999999999994</v>
      </c>
      <c r="J74" s="78">
        <v>80.599999999999994</v>
      </c>
      <c r="K74" s="78">
        <v>82.28</v>
      </c>
      <c r="L74" s="78">
        <v>81.52</v>
      </c>
      <c r="M74" s="78">
        <v>83.54</v>
      </c>
      <c r="N74" s="27"/>
      <c r="O74" s="27"/>
      <c r="P74" s="27"/>
      <c r="Q74" s="85"/>
      <c r="R74" s="85"/>
      <c r="S74" s="85"/>
      <c r="T74" s="88">
        <v>483074</v>
      </c>
      <c r="U74" s="88">
        <v>428884.35237522615</v>
      </c>
      <c r="V74" s="88">
        <v>395149.92821718764</v>
      </c>
      <c r="W74" s="87">
        <v>384196</v>
      </c>
      <c r="X74" s="88">
        <v>337842</v>
      </c>
      <c r="Y74" s="87">
        <v>363905.1181137159</v>
      </c>
      <c r="Z74" s="89">
        <v>305195</v>
      </c>
      <c r="AA74" s="17"/>
      <c r="AB74" s="1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</row>
    <row r="75" spans="1:78" ht="14.1" customHeight="1" x14ac:dyDescent="0.25">
      <c r="A75" s="14">
        <v>2152</v>
      </c>
      <c r="B75" s="15" t="s">
        <v>53</v>
      </c>
      <c r="C75" s="15"/>
      <c r="D75" s="24"/>
      <c r="E75" s="24"/>
      <c r="F75" s="24"/>
      <c r="G75" s="121">
        <v>82.04</v>
      </c>
      <c r="H75" s="121">
        <v>81.19</v>
      </c>
      <c r="I75" s="121">
        <v>80.02</v>
      </c>
      <c r="J75" s="78">
        <v>78.260000000000005</v>
      </c>
      <c r="K75" s="78">
        <v>77.89</v>
      </c>
      <c r="L75" s="78">
        <v>78.39</v>
      </c>
      <c r="M75" s="78">
        <v>79.2</v>
      </c>
      <c r="N75" s="27"/>
      <c r="O75" s="27"/>
      <c r="P75" s="27"/>
      <c r="Q75" s="85"/>
      <c r="R75" s="85"/>
      <c r="S75" s="85"/>
      <c r="T75" s="88">
        <v>296965</v>
      </c>
      <c r="U75" s="88">
        <v>299812.42311599018</v>
      </c>
      <c r="V75" s="88">
        <v>323875.18481269019</v>
      </c>
      <c r="W75" s="87">
        <v>340852</v>
      </c>
      <c r="X75" s="88">
        <v>337513</v>
      </c>
      <c r="Y75" s="87">
        <v>339310.76185302966</v>
      </c>
      <c r="Z75" s="89">
        <v>318661</v>
      </c>
      <c r="AA75" s="17"/>
      <c r="AB75" s="1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</row>
    <row r="76" spans="1:78" ht="14.1" customHeight="1" x14ac:dyDescent="0.25">
      <c r="A76" s="14">
        <v>2153</v>
      </c>
      <c r="B76" s="15" t="s">
        <v>54</v>
      </c>
      <c r="C76" s="15"/>
      <c r="D76" s="24"/>
      <c r="E76" s="24"/>
      <c r="F76" s="24"/>
      <c r="G76" s="121">
        <v>96.13</v>
      </c>
      <c r="H76" s="122">
        <v>100.6</v>
      </c>
      <c r="I76" s="122">
        <v>108.39</v>
      </c>
      <c r="J76" s="80">
        <v>116.43</v>
      </c>
      <c r="K76" s="80">
        <v>116.76</v>
      </c>
      <c r="L76" s="80">
        <v>124.09</v>
      </c>
      <c r="M76" s="80">
        <v>126.33</v>
      </c>
      <c r="N76" s="27"/>
      <c r="O76" s="27"/>
      <c r="P76" s="27"/>
      <c r="Q76" s="85"/>
      <c r="R76" s="85"/>
      <c r="S76" s="85"/>
      <c r="T76" s="88">
        <v>48707</v>
      </c>
      <c r="U76" s="91">
        <v>-7229.9811319167547</v>
      </c>
      <c r="V76" s="91">
        <v>-103813.91459734827</v>
      </c>
      <c r="W76" s="90">
        <v>-201176</v>
      </c>
      <c r="X76" s="91">
        <v>-200479</v>
      </c>
      <c r="Y76" s="90">
        <v>-290116.7833628027</v>
      </c>
      <c r="Z76" s="92">
        <v>-314882</v>
      </c>
      <c r="AA76" s="17"/>
      <c r="AB76" s="1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</row>
    <row r="77" spans="1:78" ht="14.1" customHeight="1" x14ac:dyDescent="0.25">
      <c r="A77" s="14">
        <v>2155</v>
      </c>
      <c r="B77" s="15" t="s">
        <v>55</v>
      </c>
      <c r="C77" s="15"/>
      <c r="D77" s="24"/>
      <c r="E77" s="24"/>
      <c r="F77" s="24"/>
      <c r="G77" s="121">
        <v>82.75</v>
      </c>
      <c r="H77" s="121">
        <v>83.8</v>
      </c>
      <c r="I77" s="121">
        <v>82.03</v>
      </c>
      <c r="J77" s="78">
        <v>80.739999999999995</v>
      </c>
      <c r="K77" s="78">
        <v>80.16</v>
      </c>
      <c r="L77" s="78">
        <v>78.930000000000007</v>
      </c>
      <c r="M77" s="78">
        <v>80.900000000000006</v>
      </c>
      <c r="N77" s="27"/>
      <c r="O77" s="27"/>
      <c r="P77" s="27"/>
      <c r="Q77" s="85"/>
      <c r="R77" s="85"/>
      <c r="S77" s="85"/>
      <c r="T77" s="88">
        <v>215174</v>
      </c>
      <c r="U77" s="88">
        <v>198895.14082312438</v>
      </c>
      <c r="V77" s="88">
        <v>226293.8495031808</v>
      </c>
      <c r="W77" s="87">
        <v>232733</v>
      </c>
      <c r="X77" s="88">
        <v>228721</v>
      </c>
      <c r="Y77" s="87">
        <v>247212.55595320553</v>
      </c>
      <c r="Z77" s="89">
        <v>217482</v>
      </c>
      <c r="AA77" s="17"/>
      <c r="AB77" s="1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</row>
    <row r="78" spans="1:78" ht="14.1" customHeight="1" x14ac:dyDescent="0.25">
      <c r="A78" s="14">
        <v>2160</v>
      </c>
      <c r="B78" s="15" t="s">
        <v>56</v>
      </c>
      <c r="C78" s="15"/>
      <c r="D78" s="24"/>
      <c r="E78" s="24"/>
      <c r="F78" s="24"/>
      <c r="G78" s="121">
        <v>85.94</v>
      </c>
      <c r="H78" s="121">
        <v>86.25</v>
      </c>
      <c r="I78" s="121">
        <v>86.53</v>
      </c>
      <c r="J78" s="78">
        <v>86.94</v>
      </c>
      <c r="K78" s="78">
        <v>88.2</v>
      </c>
      <c r="L78" s="78">
        <v>88.82</v>
      </c>
      <c r="M78" s="78">
        <v>85.98</v>
      </c>
      <c r="N78" s="27"/>
      <c r="O78" s="27"/>
      <c r="P78" s="27"/>
      <c r="Q78" s="85"/>
      <c r="R78" s="85"/>
      <c r="S78" s="85"/>
      <c r="T78" s="88">
        <v>405817</v>
      </c>
      <c r="U78" s="88">
        <v>385287.35455664917</v>
      </c>
      <c r="V78" s="88">
        <v>384365.16330294643</v>
      </c>
      <c r="W78" s="87">
        <v>359323</v>
      </c>
      <c r="X78" s="88">
        <v>310667</v>
      </c>
      <c r="Y78" s="87">
        <v>298859.12529341562</v>
      </c>
      <c r="Z78" s="89">
        <v>362951</v>
      </c>
      <c r="AA78" s="17"/>
      <c r="AB78" s="1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</row>
    <row r="79" spans="1:78" ht="14.1" customHeight="1" x14ac:dyDescent="0.25">
      <c r="A79" s="14">
        <v>2162</v>
      </c>
      <c r="B79" s="15" t="s">
        <v>57</v>
      </c>
      <c r="C79" s="15"/>
      <c r="D79" s="24"/>
      <c r="E79" s="24"/>
      <c r="F79" s="24"/>
      <c r="G79" s="121">
        <v>82.32</v>
      </c>
      <c r="H79" s="121">
        <v>81.23</v>
      </c>
      <c r="I79" s="121">
        <v>78.34</v>
      </c>
      <c r="J79" s="78">
        <v>75.349999999999994</v>
      </c>
      <c r="K79" s="78">
        <v>76.87</v>
      </c>
      <c r="L79" s="78">
        <v>75.680000000000007</v>
      </c>
      <c r="M79" s="78">
        <v>75.86</v>
      </c>
      <c r="N79" s="27"/>
      <c r="O79" s="27"/>
      <c r="P79" s="27"/>
      <c r="Q79" s="85"/>
      <c r="R79" s="85"/>
      <c r="S79" s="85"/>
      <c r="T79" s="88">
        <v>347915</v>
      </c>
      <c r="U79" s="88">
        <v>350362.92804564489</v>
      </c>
      <c r="V79" s="88">
        <v>410351.35154657916</v>
      </c>
      <c r="W79" s="87">
        <v>426512</v>
      </c>
      <c r="X79" s="88">
        <v>390792</v>
      </c>
      <c r="Y79" s="87">
        <v>408950.00234093278</v>
      </c>
      <c r="Z79" s="89">
        <v>397548</v>
      </c>
      <c r="AA79" s="17"/>
      <c r="AB79" s="1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</row>
    <row r="80" spans="1:78" ht="14.1" customHeight="1" x14ac:dyDescent="0.25">
      <c r="A80" s="14">
        <v>2163</v>
      </c>
      <c r="B80" s="15" t="s">
        <v>58</v>
      </c>
      <c r="C80" s="15"/>
      <c r="D80" s="24"/>
      <c r="E80" s="24"/>
      <c r="F80" s="24"/>
      <c r="G80" s="122">
        <v>106.42</v>
      </c>
      <c r="H80" s="122">
        <v>104.46</v>
      </c>
      <c r="I80" s="122">
        <v>103.01</v>
      </c>
      <c r="J80" s="80">
        <v>102.46</v>
      </c>
      <c r="K80" s="80">
        <v>104.79</v>
      </c>
      <c r="L80" s="80">
        <v>103.57</v>
      </c>
      <c r="M80" s="80">
        <v>104.38</v>
      </c>
      <c r="N80" s="27"/>
      <c r="O80" s="27"/>
      <c r="P80" s="27"/>
      <c r="Q80" s="85"/>
      <c r="R80" s="85"/>
      <c r="S80" s="85"/>
      <c r="T80" s="91">
        <v>-196054</v>
      </c>
      <c r="U80" s="91">
        <v>-131701.67715032835</v>
      </c>
      <c r="V80" s="91">
        <v>-90562.157768396079</v>
      </c>
      <c r="W80" s="90">
        <v>-71392</v>
      </c>
      <c r="X80" s="91">
        <v>-134020</v>
      </c>
      <c r="Y80" s="90">
        <v>-99138.288113017305</v>
      </c>
      <c r="Z80" s="92">
        <v>-118804</v>
      </c>
      <c r="AA80" s="17"/>
      <c r="AB80" s="1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</row>
    <row r="81" spans="1:78" ht="14.1" customHeight="1" x14ac:dyDescent="0.25">
      <c r="A81" s="14"/>
      <c r="B81" s="15"/>
      <c r="C81" s="15"/>
      <c r="D81" s="24"/>
      <c r="E81" s="24"/>
      <c r="F81" s="24"/>
      <c r="G81" s="23"/>
      <c r="H81" s="23"/>
      <c r="I81" s="23"/>
      <c r="J81" s="31"/>
      <c r="K81" s="31"/>
      <c r="L81" s="31"/>
      <c r="M81" s="31"/>
      <c r="N81" s="27"/>
      <c r="O81" s="27"/>
      <c r="P81" s="27"/>
      <c r="Q81" s="85"/>
      <c r="R81" s="85"/>
      <c r="S81" s="85"/>
      <c r="T81" s="85"/>
      <c r="U81" s="85"/>
      <c r="V81" s="85"/>
      <c r="W81" s="93"/>
      <c r="X81" s="85"/>
      <c r="Y81" s="93"/>
      <c r="Z81" s="94"/>
      <c r="AA81" s="17"/>
      <c r="AB81" s="1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</row>
    <row r="82" spans="1:78" s="22" customFormat="1" ht="14.1" customHeight="1" x14ac:dyDescent="0.25">
      <c r="A82" s="9"/>
      <c r="B82" s="16" t="s">
        <v>151</v>
      </c>
      <c r="C82" s="16"/>
      <c r="D82" s="24"/>
      <c r="E82" s="24"/>
      <c r="F82" s="24"/>
      <c r="G82" s="23"/>
      <c r="H82" s="23"/>
      <c r="I82" s="23"/>
      <c r="J82" s="31"/>
      <c r="K82" s="31"/>
      <c r="L82" s="31"/>
      <c r="M82" s="31"/>
      <c r="N82" s="28"/>
      <c r="O82" s="28"/>
      <c r="P82" s="28"/>
      <c r="Q82" s="85"/>
      <c r="R82" s="85"/>
      <c r="S82" s="85"/>
      <c r="T82" s="85"/>
      <c r="U82" s="85"/>
      <c r="V82" s="85"/>
      <c r="W82" s="93"/>
      <c r="X82" s="85"/>
      <c r="Y82" s="93"/>
      <c r="Z82" s="94"/>
      <c r="AA82" s="20"/>
      <c r="AB82" s="20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ht="14.1" customHeight="1" x14ac:dyDescent="0.25">
      <c r="A83" s="14">
        <v>2173</v>
      </c>
      <c r="B83" s="15" t="s">
        <v>59</v>
      </c>
      <c r="C83" s="15"/>
      <c r="D83" s="24"/>
      <c r="E83" s="24"/>
      <c r="F83" s="24"/>
      <c r="G83" s="121">
        <v>80.989999999999995</v>
      </c>
      <c r="H83" s="121">
        <v>82.45</v>
      </c>
      <c r="I83" s="121">
        <v>82.46</v>
      </c>
      <c r="J83" s="78">
        <v>79.650000000000006</v>
      </c>
      <c r="K83" s="78">
        <v>77.8</v>
      </c>
      <c r="L83" s="78">
        <v>74.19</v>
      </c>
      <c r="M83" s="78">
        <v>72.92</v>
      </c>
      <c r="N83" s="27"/>
      <c r="O83" s="27"/>
      <c r="P83" s="27"/>
      <c r="Q83" s="85"/>
      <c r="R83" s="85"/>
      <c r="S83" s="85"/>
      <c r="T83" s="88">
        <v>178005</v>
      </c>
      <c r="U83" s="88">
        <v>160172.19305225057</v>
      </c>
      <c r="V83" s="88">
        <v>157434.97203326356</v>
      </c>
      <c r="W83" s="87">
        <v>174953</v>
      </c>
      <c r="X83" s="88">
        <v>185189</v>
      </c>
      <c r="Y83" s="87">
        <v>218258.42084764849</v>
      </c>
      <c r="Z83" s="89">
        <v>229173</v>
      </c>
      <c r="AA83" s="17"/>
      <c r="AB83" s="1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</row>
    <row r="84" spans="1:78" ht="14.1" customHeight="1" x14ac:dyDescent="0.25">
      <c r="A84" s="14">
        <v>2174</v>
      </c>
      <c r="B84" s="15" t="s">
        <v>60</v>
      </c>
      <c r="C84" s="15"/>
      <c r="D84" s="24"/>
      <c r="E84" s="24"/>
      <c r="F84" s="24"/>
      <c r="G84" s="122">
        <v>164.64</v>
      </c>
      <c r="H84" s="122">
        <v>186.16</v>
      </c>
      <c r="I84" s="122">
        <v>186.1</v>
      </c>
      <c r="J84" s="80">
        <v>174.67</v>
      </c>
      <c r="K84" s="80">
        <v>139.72999999999999</v>
      </c>
      <c r="L84" s="80">
        <v>130.30000000000001</v>
      </c>
      <c r="M84" s="80">
        <v>131.97</v>
      </c>
      <c r="N84" s="27"/>
      <c r="O84" s="27"/>
      <c r="P84" s="27"/>
      <c r="Q84" s="85"/>
      <c r="R84" s="85"/>
      <c r="S84" s="85"/>
      <c r="T84" s="91">
        <v>-1427056</v>
      </c>
      <c r="U84" s="91">
        <v>-1834543.1471158708</v>
      </c>
      <c r="V84" s="91">
        <v>-1872157.9520064101</v>
      </c>
      <c r="W84" s="90">
        <v>-1589459</v>
      </c>
      <c r="X84" s="91">
        <v>-820282</v>
      </c>
      <c r="Y84" s="90">
        <v>-631069.35500513262</v>
      </c>
      <c r="Z84" s="92">
        <v>-657718</v>
      </c>
      <c r="AA84" s="17"/>
      <c r="AB84" s="1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</row>
    <row r="85" spans="1:78" ht="14.1" customHeight="1" x14ac:dyDescent="0.25">
      <c r="A85" s="14">
        <v>2175</v>
      </c>
      <c r="B85" s="15" t="s">
        <v>146</v>
      </c>
      <c r="C85" s="15"/>
      <c r="D85" s="24"/>
      <c r="E85" s="24"/>
      <c r="F85" s="24"/>
      <c r="G85" s="121">
        <v>80.67</v>
      </c>
      <c r="H85" s="121">
        <v>81.010000000000005</v>
      </c>
      <c r="I85" s="121">
        <v>80.95</v>
      </c>
      <c r="J85" s="78">
        <v>80.52</v>
      </c>
      <c r="K85" s="78">
        <v>80.86</v>
      </c>
      <c r="L85" s="78">
        <v>81.069999999999993</v>
      </c>
      <c r="M85" s="78">
        <v>81.83</v>
      </c>
      <c r="N85" s="27"/>
      <c r="O85" s="27"/>
      <c r="P85" s="27"/>
      <c r="Q85" s="85"/>
      <c r="R85" s="85"/>
      <c r="S85" s="85"/>
      <c r="T85" s="88">
        <v>754281</v>
      </c>
      <c r="U85" s="88">
        <v>712240.17459007225</v>
      </c>
      <c r="V85" s="88">
        <v>737972.2449469323</v>
      </c>
      <c r="W85" s="87">
        <v>718408</v>
      </c>
      <c r="X85" s="88">
        <v>679987</v>
      </c>
      <c r="Y85" s="87">
        <v>684121.61229419429</v>
      </c>
      <c r="Z85" s="89">
        <v>633622</v>
      </c>
      <c r="AA85" s="17"/>
      <c r="AB85" s="1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</row>
    <row r="86" spans="1:78" ht="14.1" customHeight="1" x14ac:dyDescent="0.25">
      <c r="A86" s="14">
        <v>2177</v>
      </c>
      <c r="B86" s="15" t="s">
        <v>61</v>
      </c>
      <c r="C86" s="15"/>
      <c r="D86" s="24"/>
      <c r="E86" s="24"/>
      <c r="F86" s="24"/>
      <c r="G86" s="121">
        <v>80.53</v>
      </c>
      <c r="H86" s="121">
        <v>81.7</v>
      </c>
      <c r="I86" s="121">
        <v>81.37</v>
      </c>
      <c r="J86" s="78">
        <v>78.77</v>
      </c>
      <c r="K86" s="78">
        <v>76.91</v>
      </c>
      <c r="L86" s="78">
        <v>76.05</v>
      </c>
      <c r="M86" s="78">
        <v>76.7</v>
      </c>
      <c r="N86" s="27"/>
      <c r="O86" s="27"/>
      <c r="P86" s="27"/>
      <c r="Q86" s="85"/>
      <c r="R86" s="85"/>
      <c r="S86" s="85"/>
      <c r="T86" s="88">
        <v>197777</v>
      </c>
      <c r="U86" s="88">
        <v>176163.33629837068</v>
      </c>
      <c r="V86" s="88">
        <v>176161.84038798342</v>
      </c>
      <c r="W86" s="87">
        <v>191944</v>
      </c>
      <c r="X86" s="88">
        <v>204835</v>
      </c>
      <c r="Y86" s="87">
        <v>218327.95324830461</v>
      </c>
      <c r="Z86" s="89">
        <v>208578</v>
      </c>
      <c r="AA86" s="17"/>
      <c r="AB86" s="1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</row>
    <row r="87" spans="1:78" ht="14.1" customHeight="1" x14ac:dyDescent="0.25">
      <c r="A87" s="14">
        <v>2183</v>
      </c>
      <c r="B87" s="15" t="s">
        <v>145</v>
      </c>
      <c r="C87" s="15"/>
      <c r="D87" s="24"/>
      <c r="E87" s="24"/>
      <c r="F87" s="24"/>
      <c r="G87" s="122">
        <v>124.11</v>
      </c>
      <c r="H87" s="122">
        <v>128.06</v>
      </c>
      <c r="I87" s="122">
        <v>129.22999999999999</v>
      </c>
      <c r="J87" s="80">
        <v>127.9</v>
      </c>
      <c r="K87" s="80">
        <v>125.89</v>
      </c>
      <c r="L87" s="80">
        <v>123.74</v>
      </c>
      <c r="M87" s="80">
        <v>124.93</v>
      </c>
      <c r="N87" s="27"/>
      <c r="O87" s="27"/>
      <c r="P87" s="27"/>
      <c r="Q87" s="85"/>
      <c r="R87" s="85"/>
      <c r="S87" s="85"/>
      <c r="T87" s="91">
        <v>-842995</v>
      </c>
      <c r="U87" s="91">
        <v>-928532.99566492019</v>
      </c>
      <c r="V87" s="91">
        <v>-966235.39046924037</v>
      </c>
      <c r="W87" s="90">
        <v>-894393</v>
      </c>
      <c r="X87" s="91">
        <v>-804464</v>
      </c>
      <c r="Y87" s="90">
        <v>-722904.43976378231</v>
      </c>
      <c r="Z87" s="92">
        <v>-723900</v>
      </c>
      <c r="AA87" s="17"/>
      <c r="AB87" s="1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</row>
    <row r="88" spans="1:78" ht="14.1" customHeight="1" x14ac:dyDescent="0.25">
      <c r="A88" s="14">
        <v>2186</v>
      </c>
      <c r="B88" s="15" t="s">
        <v>62</v>
      </c>
      <c r="C88" s="15"/>
      <c r="D88" s="24"/>
      <c r="E88" s="24"/>
      <c r="F88" s="24"/>
      <c r="G88" s="121">
        <v>86.27</v>
      </c>
      <c r="H88" s="121">
        <v>84.38</v>
      </c>
      <c r="I88" s="121">
        <v>84.45</v>
      </c>
      <c r="J88" s="78">
        <v>83.64</v>
      </c>
      <c r="K88" s="78">
        <v>83.02</v>
      </c>
      <c r="L88" s="78">
        <v>81.319999999999993</v>
      </c>
      <c r="M88" s="78">
        <v>80.819999999999993</v>
      </c>
      <c r="N88" s="27"/>
      <c r="O88" s="27"/>
      <c r="P88" s="27"/>
      <c r="Q88" s="85"/>
      <c r="R88" s="85"/>
      <c r="S88" s="85"/>
      <c r="T88" s="88">
        <v>246530</v>
      </c>
      <c r="U88" s="88">
        <v>259489.1658677955</v>
      </c>
      <c r="V88" s="88">
        <v>261786.53718273001</v>
      </c>
      <c r="W88" s="87">
        <v>269432</v>
      </c>
      <c r="X88" s="88">
        <v>268550</v>
      </c>
      <c r="Y88" s="87">
        <v>299365.20870721107</v>
      </c>
      <c r="Z88" s="89">
        <v>306689</v>
      </c>
      <c r="AA88" s="17"/>
      <c r="AB88" s="1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</row>
    <row r="89" spans="1:78" ht="14.1" customHeight="1" x14ac:dyDescent="0.25">
      <c r="A89" s="14">
        <v>2194</v>
      </c>
      <c r="B89" s="15" t="s">
        <v>63</v>
      </c>
      <c r="C89" s="15"/>
      <c r="D89" s="24"/>
      <c r="E89" s="24"/>
      <c r="F89" s="24"/>
      <c r="G89" s="122">
        <v>134.49</v>
      </c>
      <c r="H89" s="122">
        <v>132.27000000000001</v>
      </c>
      <c r="I89" s="122">
        <v>129.47</v>
      </c>
      <c r="J89" s="80">
        <v>123.48</v>
      </c>
      <c r="K89" s="80">
        <v>122.18</v>
      </c>
      <c r="L89" s="80">
        <v>113.99</v>
      </c>
      <c r="M89" s="80">
        <v>140.66999999999999</v>
      </c>
      <c r="N89" s="27"/>
      <c r="O89" s="27"/>
      <c r="P89" s="27"/>
      <c r="Q89" s="85"/>
      <c r="R89" s="85"/>
      <c r="S89" s="85"/>
      <c r="T89" s="91">
        <v>-93537</v>
      </c>
      <c r="U89" s="91">
        <v>-87430.114535335553</v>
      </c>
      <c r="V89" s="91">
        <v>-83509.697399922909</v>
      </c>
      <c r="W89" s="90">
        <v>-68427</v>
      </c>
      <c r="X89" s="91">
        <v>-62130</v>
      </c>
      <c r="Y89" s="90">
        <v>-40710.154582404117</v>
      </c>
      <c r="Z89" s="92">
        <v>-115617</v>
      </c>
      <c r="AA89" s="17"/>
      <c r="AB89" s="1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</row>
    <row r="90" spans="1:78" ht="14.1" customHeight="1" x14ac:dyDescent="0.25">
      <c r="A90" s="14">
        <v>2196</v>
      </c>
      <c r="B90" s="15" t="s">
        <v>139</v>
      </c>
      <c r="C90" s="15"/>
      <c r="D90" s="24"/>
      <c r="E90" s="24"/>
      <c r="F90" s="24"/>
      <c r="G90" s="122">
        <v>132.19999999999999</v>
      </c>
      <c r="H90" s="122">
        <v>133.25</v>
      </c>
      <c r="I90" s="122">
        <v>133.63</v>
      </c>
      <c r="J90" s="80">
        <v>132.55000000000001</v>
      </c>
      <c r="K90" s="80">
        <v>130.93</v>
      </c>
      <c r="L90" s="80">
        <v>127.41</v>
      </c>
      <c r="M90" s="80">
        <v>120.22</v>
      </c>
      <c r="N90" s="27"/>
      <c r="O90" s="27"/>
      <c r="P90" s="27"/>
      <c r="Q90" s="85"/>
      <c r="R90" s="85"/>
      <c r="S90" s="85"/>
      <c r="T90" s="91">
        <v>-14177520</v>
      </c>
      <c r="U90" s="91">
        <v>-14128855.784313949</v>
      </c>
      <c r="V90" s="91">
        <v>-14595776.06546928</v>
      </c>
      <c r="W90" s="90">
        <v>-13538275</v>
      </c>
      <c r="X90" s="91">
        <v>-12562798</v>
      </c>
      <c r="Y90" s="90">
        <v>-11337803.390623216</v>
      </c>
      <c r="Z90" s="92">
        <v>-8232842</v>
      </c>
      <c r="AA90" s="17"/>
      <c r="AB90" s="1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</row>
    <row r="91" spans="1:78" ht="14.1" customHeight="1" x14ac:dyDescent="0.25">
      <c r="A91" s="14">
        <v>2197</v>
      </c>
      <c r="B91" s="15" t="s">
        <v>64</v>
      </c>
      <c r="C91" s="15"/>
      <c r="D91" s="24"/>
      <c r="E91" s="24"/>
      <c r="F91" s="24"/>
      <c r="G91" s="122">
        <v>119.33</v>
      </c>
      <c r="H91" s="122">
        <v>122.45</v>
      </c>
      <c r="I91" s="122">
        <v>123.07</v>
      </c>
      <c r="J91" s="80">
        <v>120.98</v>
      </c>
      <c r="K91" s="80">
        <v>121.05</v>
      </c>
      <c r="L91" s="80">
        <v>123.72</v>
      </c>
      <c r="M91" s="80">
        <v>130.27000000000001</v>
      </c>
      <c r="N91" s="27"/>
      <c r="O91" s="27"/>
      <c r="P91" s="27"/>
      <c r="Q91" s="85"/>
      <c r="R91" s="85"/>
      <c r="S91" s="85"/>
      <c r="T91" s="91">
        <v>-751900</v>
      </c>
      <c r="U91" s="91">
        <v>-841977.62363371369</v>
      </c>
      <c r="V91" s="91">
        <v>-861841.52311347425</v>
      </c>
      <c r="W91" s="90">
        <v>-739977</v>
      </c>
      <c r="X91" s="91">
        <v>-722144</v>
      </c>
      <c r="Y91" s="90">
        <v>-812517.72026064887</v>
      </c>
      <c r="Z91" s="92">
        <v>-1027770</v>
      </c>
      <c r="AA91" s="17"/>
      <c r="AB91" s="1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</row>
    <row r="92" spans="1:78" ht="14.1" customHeight="1" x14ac:dyDescent="0.25">
      <c r="A92" s="14">
        <v>2198</v>
      </c>
      <c r="B92" s="15" t="s">
        <v>65</v>
      </c>
      <c r="C92" s="15"/>
      <c r="D92" s="24"/>
      <c r="E92" s="24"/>
      <c r="F92" s="24"/>
      <c r="G92" s="122">
        <v>136.32</v>
      </c>
      <c r="H92" s="122">
        <v>139.59</v>
      </c>
      <c r="I92" s="122">
        <v>131.56</v>
      </c>
      <c r="J92" s="80">
        <v>131.80000000000001</v>
      </c>
      <c r="K92" s="80">
        <v>117.63</v>
      </c>
      <c r="L92" s="80">
        <v>123.37</v>
      </c>
      <c r="M92" s="80">
        <v>134.83000000000001</v>
      </c>
      <c r="N92" s="27"/>
      <c r="O92" s="27"/>
      <c r="P92" s="27"/>
      <c r="Q92" s="85"/>
      <c r="R92" s="85"/>
      <c r="S92" s="85"/>
      <c r="T92" s="91">
        <v>-1623616</v>
      </c>
      <c r="U92" s="91">
        <v>-1722686.3370340497</v>
      </c>
      <c r="V92" s="91">
        <v>-1402410.4427312817</v>
      </c>
      <c r="W92" s="90">
        <v>-1357694</v>
      </c>
      <c r="X92" s="91">
        <v>-731615</v>
      </c>
      <c r="Y92" s="90">
        <v>-977801.27700525057</v>
      </c>
      <c r="Z92" s="92">
        <v>-1404451</v>
      </c>
      <c r="AA92" s="17"/>
      <c r="AB92" s="1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</row>
    <row r="93" spans="1:78" ht="14.1" customHeight="1" x14ac:dyDescent="0.25">
      <c r="A93" s="14">
        <v>2206</v>
      </c>
      <c r="B93" s="15" t="s">
        <v>67</v>
      </c>
      <c r="C93" s="15"/>
      <c r="D93" s="24"/>
      <c r="E93" s="24"/>
      <c r="F93" s="24"/>
      <c r="G93" s="121">
        <v>92.45</v>
      </c>
      <c r="H93" s="121">
        <v>92.18</v>
      </c>
      <c r="I93" s="121">
        <v>91</v>
      </c>
      <c r="J93" s="78">
        <v>89.26</v>
      </c>
      <c r="K93" s="78">
        <v>90.2</v>
      </c>
      <c r="L93" s="78">
        <v>90.65</v>
      </c>
      <c r="M93" s="78">
        <v>92.79</v>
      </c>
      <c r="N93" s="27"/>
      <c r="O93" s="27"/>
      <c r="P93" s="27"/>
      <c r="Q93" s="85"/>
      <c r="R93" s="85"/>
      <c r="S93" s="85"/>
      <c r="T93" s="88">
        <v>805787</v>
      </c>
      <c r="U93" s="88">
        <v>785241.84045836306</v>
      </c>
      <c r="V93" s="88">
        <v>911207.91795916366</v>
      </c>
      <c r="W93" s="87">
        <v>999627</v>
      </c>
      <c r="X93" s="88">
        <v>860971</v>
      </c>
      <c r="Y93" s="87">
        <v>831314.45927189547</v>
      </c>
      <c r="Z93" s="89">
        <v>623813</v>
      </c>
      <c r="AA93" s="17"/>
      <c r="AB93" s="1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</row>
    <row r="94" spans="1:78" ht="14.1" customHeight="1" x14ac:dyDescent="0.25">
      <c r="A94" s="14">
        <v>2208</v>
      </c>
      <c r="B94" s="15" t="s">
        <v>68</v>
      </c>
      <c r="C94" s="15"/>
      <c r="D94" s="24"/>
      <c r="E94" s="24"/>
      <c r="F94" s="24"/>
      <c r="G94" s="122">
        <v>112.32</v>
      </c>
      <c r="H94" s="122">
        <v>114.24</v>
      </c>
      <c r="I94" s="122">
        <v>115.04</v>
      </c>
      <c r="J94" s="80">
        <v>117.32</v>
      </c>
      <c r="K94" s="80">
        <v>119.95</v>
      </c>
      <c r="L94" s="80">
        <v>126.34</v>
      </c>
      <c r="M94" s="80">
        <v>127.34</v>
      </c>
      <c r="N94" s="27"/>
      <c r="O94" s="27"/>
      <c r="P94" s="27"/>
      <c r="Q94" s="85"/>
      <c r="R94" s="85"/>
      <c r="S94" s="85"/>
      <c r="T94" s="91">
        <v>-279582</v>
      </c>
      <c r="U94" s="91">
        <v>-288267.58497003961</v>
      </c>
      <c r="V94" s="91">
        <v>-294598.38931786251</v>
      </c>
      <c r="W94" s="90">
        <v>-321852</v>
      </c>
      <c r="X94" s="91">
        <v>-353208</v>
      </c>
      <c r="Y94" s="90">
        <v>-454720.69861930044</v>
      </c>
      <c r="Z94" s="92">
        <v>-436239</v>
      </c>
      <c r="AA94" s="17"/>
      <c r="AB94" s="1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</row>
    <row r="95" spans="1:78" ht="14.1" customHeight="1" x14ac:dyDescent="0.25">
      <c r="A95" s="14">
        <v>2211</v>
      </c>
      <c r="B95" s="15" t="s">
        <v>69</v>
      </c>
      <c r="C95" s="15"/>
      <c r="D95" s="24"/>
      <c r="E95" s="24"/>
      <c r="F95" s="24"/>
      <c r="G95" s="121">
        <v>93.74</v>
      </c>
      <c r="H95" s="121">
        <v>93.83</v>
      </c>
      <c r="I95" s="121">
        <v>95.22</v>
      </c>
      <c r="J95" s="78">
        <v>94.36</v>
      </c>
      <c r="K95" s="78">
        <v>95.26</v>
      </c>
      <c r="L95" s="78">
        <v>94.35</v>
      </c>
      <c r="M95" s="78">
        <v>95.06</v>
      </c>
      <c r="N95" s="27"/>
      <c r="O95" s="27"/>
      <c r="P95" s="27"/>
      <c r="Q95" s="85"/>
      <c r="R95" s="85"/>
      <c r="S95" s="85"/>
      <c r="T95" s="88">
        <v>201273</v>
      </c>
      <c r="U95" s="88">
        <v>192329.73239172547</v>
      </c>
      <c r="V95" s="88">
        <v>153419.76712554134</v>
      </c>
      <c r="W95" s="87">
        <v>173251</v>
      </c>
      <c r="X95" s="88">
        <v>140750</v>
      </c>
      <c r="Y95" s="87">
        <v>168446.29574496619</v>
      </c>
      <c r="Z95" s="89">
        <v>139914</v>
      </c>
      <c r="AA95" s="17"/>
      <c r="AB95" s="1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</row>
    <row r="96" spans="1:78" ht="14.1" customHeight="1" x14ac:dyDescent="0.25">
      <c r="A96" s="14">
        <v>2216</v>
      </c>
      <c r="B96" s="15" t="s">
        <v>70</v>
      </c>
      <c r="C96" s="15"/>
      <c r="D96" s="24"/>
      <c r="E96" s="24"/>
      <c r="F96" s="24"/>
      <c r="G96" s="122">
        <v>163.26</v>
      </c>
      <c r="H96" s="122">
        <v>165.98</v>
      </c>
      <c r="I96" s="122">
        <v>166.47</v>
      </c>
      <c r="J96" s="80">
        <v>146.32</v>
      </c>
      <c r="K96" s="80">
        <v>145.88999999999999</v>
      </c>
      <c r="L96" s="80">
        <v>143.22</v>
      </c>
      <c r="M96" s="80">
        <v>141.36000000000001</v>
      </c>
      <c r="N96" s="27"/>
      <c r="O96" s="27"/>
      <c r="P96" s="27"/>
      <c r="Q96" s="85"/>
      <c r="R96" s="85"/>
      <c r="S96" s="85"/>
      <c r="T96" s="91">
        <v>-104921</v>
      </c>
      <c r="U96" s="91">
        <v>-108121.97531366091</v>
      </c>
      <c r="V96" s="91">
        <v>-112564.12259694598</v>
      </c>
      <c r="W96" s="90">
        <v>-79043</v>
      </c>
      <c r="X96" s="91">
        <v>-77921</v>
      </c>
      <c r="Y96" s="90">
        <v>-73953.407684217062</v>
      </c>
      <c r="Z96" s="92">
        <v>-70724</v>
      </c>
      <c r="AA96" s="17"/>
      <c r="AB96" s="1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</row>
    <row r="97" spans="1:78" ht="14.1" customHeight="1" x14ac:dyDescent="0.25">
      <c r="A97" s="14">
        <v>2220</v>
      </c>
      <c r="B97" s="15" t="s">
        <v>72</v>
      </c>
      <c r="C97" s="15"/>
      <c r="D97" s="24"/>
      <c r="E97" s="24"/>
      <c r="F97" s="24"/>
      <c r="G97" s="121">
        <v>82.42</v>
      </c>
      <c r="H97" s="121">
        <v>81.63</v>
      </c>
      <c r="I97" s="121">
        <v>81.48</v>
      </c>
      <c r="J97" s="78">
        <v>81.94</v>
      </c>
      <c r="K97" s="78">
        <v>82.67</v>
      </c>
      <c r="L97" s="78">
        <v>81.430000000000007</v>
      </c>
      <c r="M97" s="78">
        <v>80.56</v>
      </c>
      <c r="N97" s="27"/>
      <c r="O97" s="27"/>
      <c r="P97" s="27"/>
      <c r="Q97" s="85"/>
      <c r="R97" s="85"/>
      <c r="S97" s="85"/>
      <c r="T97" s="88">
        <v>654133</v>
      </c>
      <c r="U97" s="88">
        <v>669426.54504710739</v>
      </c>
      <c r="V97" s="88">
        <v>687047.71123517375</v>
      </c>
      <c r="W97" s="87">
        <v>635534</v>
      </c>
      <c r="X97" s="88">
        <v>585963</v>
      </c>
      <c r="Y97" s="87">
        <v>632153.9827711723</v>
      </c>
      <c r="Z97" s="89">
        <v>647940</v>
      </c>
      <c r="AA97" s="17"/>
      <c r="AB97" s="1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</row>
    <row r="98" spans="1:78" ht="14.1" customHeight="1" x14ac:dyDescent="0.25">
      <c r="A98" s="14">
        <v>2226</v>
      </c>
      <c r="B98" s="15" t="s">
        <v>73</v>
      </c>
      <c r="C98" s="15"/>
      <c r="D98" s="24"/>
      <c r="E98" s="24"/>
      <c r="F98" s="24"/>
      <c r="G98" s="121">
        <v>77.64</v>
      </c>
      <c r="H98" s="121">
        <v>77.14</v>
      </c>
      <c r="I98" s="121">
        <v>76.430000000000007</v>
      </c>
      <c r="J98" s="78">
        <v>74.45</v>
      </c>
      <c r="K98" s="78">
        <v>74.459999999999994</v>
      </c>
      <c r="L98" s="78">
        <v>73.11</v>
      </c>
      <c r="M98" s="78">
        <v>72.319999999999993</v>
      </c>
      <c r="N98" s="27"/>
      <c r="O98" s="27"/>
      <c r="P98" s="27"/>
      <c r="Q98" s="85"/>
      <c r="R98" s="85"/>
      <c r="S98" s="85"/>
      <c r="T98" s="88">
        <v>410993</v>
      </c>
      <c r="U98" s="88">
        <v>407830.86820461572</v>
      </c>
      <c r="V98" s="88">
        <v>419960.1122207616</v>
      </c>
      <c r="W98" s="87">
        <v>423549</v>
      </c>
      <c r="X98" s="88">
        <v>414747</v>
      </c>
      <c r="Y98" s="87">
        <v>426285.9545629893</v>
      </c>
      <c r="Z98" s="89">
        <v>436424</v>
      </c>
      <c r="AA98" s="17"/>
      <c r="AB98" s="1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</row>
    <row r="99" spans="1:78" ht="14.1" customHeight="1" x14ac:dyDescent="0.25">
      <c r="A99" s="14">
        <v>2228</v>
      </c>
      <c r="B99" s="15" t="s">
        <v>74</v>
      </c>
      <c r="C99" s="15"/>
      <c r="D99" s="24"/>
      <c r="E99" s="24"/>
      <c r="F99" s="24"/>
      <c r="G99" s="122">
        <v>177.03</v>
      </c>
      <c r="H99" s="122">
        <v>160.05000000000001</v>
      </c>
      <c r="I99" s="122">
        <v>149.85</v>
      </c>
      <c r="J99" s="80">
        <v>154.66999999999999</v>
      </c>
      <c r="K99" s="80">
        <v>157.99</v>
      </c>
      <c r="L99" s="80">
        <v>162.62</v>
      </c>
      <c r="M99" s="80">
        <v>164.92</v>
      </c>
      <c r="N99" s="27"/>
      <c r="O99" s="27"/>
      <c r="P99" s="27"/>
      <c r="Q99" s="85"/>
      <c r="R99" s="85"/>
      <c r="S99" s="85"/>
      <c r="T99" s="91">
        <v>-10914851</v>
      </c>
      <c r="U99" s="91">
        <v>-8204961.7856057221</v>
      </c>
      <c r="V99" s="91">
        <v>-7003388.4848884521</v>
      </c>
      <c r="W99" s="90">
        <v>-7468229</v>
      </c>
      <c r="X99" s="91">
        <v>-7712425</v>
      </c>
      <c r="Y99" s="90">
        <v>-8339163.7855586633</v>
      </c>
      <c r="Z99" s="92">
        <v>-8483994</v>
      </c>
      <c r="AA99" s="17"/>
      <c r="AB99" s="1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</row>
    <row r="100" spans="1:78" ht="14.1" customHeight="1" x14ac:dyDescent="0.25">
      <c r="A100" s="14">
        <v>2230</v>
      </c>
      <c r="B100" s="15" t="s">
        <v>75</v>
      </c>
      <c r="C100" s="15"/>
      <c r="D100" s="24"/>
      <c r="E100" s="24"/>
      <c r="F100" s="24"/>
      <c r="G100" s="121">
        <v>95.78</v>
      </c>
      <c r="H100" s="121">
        <v>98.82</v>
      </c>
      <c r="I100" s="121">
        <v>98.51</v>
      </c>
      <c r="J100" s="80">
        <v>104.65</v>
      </c>
      <c r="K100" s="80">
        <v>102</v>
      </c>
      <c r="L100" s="78">
        <v>93.1</v>
      </c>
      <c r="M100" s="78">
        <v>84.24</v>
      </c>
      <c r="N100" s="27"/>
      <c r="O100" s="27"/>
      <c r="P100" s="27"/>
      <c r="Q100" s="85"/>
      <c r="R100" s="85"/>
      <c r="S100" s="85"/>
      <c r="T100" s="88">
        <v>3352</v>
      </c>
      <c r="U100" s="88">
        <v>884.63030513595982</v>
      </c>
      <c r="V100" s="88">
        <v>1230.9305820092507</v>
      </c>
      <c r="W100" s="90">
        <v>-3504</v>
      </c>
      <c r="X100" s="91">
        <v>-1536</v>
      </c>
      <c r="Y100" s="87">
        <v>5596.114671778033</v>
      </c>
      <c r="Z100" s="89">
        <v>12064</v>
      </c>
      <c r="AA100" s="17"/>
      <c r="AB100" s="1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</row>
    <row r="101" spans="1:78" ht="14.1" customHeight="1" x14ac:dyDescent="0.25">
      <c r="A101" s="14">
        <v>2233</v>
      </c>
      <c r="B101" s="15" t="s">
        <v>76</v>
      </c>
      <c r="C101" s="15"/>
      <c r="D101" s="24"/>
      <c r="E101" s="24"/>
      <c r="F101" s="24"/>
      <c r="G101" s="121">
        <v>89.27</v>
      </c>
      <c r="H101" s="121">
        <v>89.08</v>
      </c>
      <c r="I101" s="121">
        <v>88.49</v>
      </c>
      <c r="J101" s="78">
        <v>87.45</v>
      </c>
      <c r="K101" s="78">
        <v>88.53</v>
      </c>
      <c r="L101" s="78">
        <v>88.65</v>
      </c>
      <c r="M101" s="78">
        <v>90.08</v>
      </c>
      <c r="N101" s="27"/>
      <c r="O101" s="27"/>
      <c r="P101" s="27"/>
      <c r="Q101" s="85"/>
      <c r="R101" s="85"/>
      <c r="S101" s="85"/>
      <c r="T101" s="88">
        <v>320986</v>
      </c>
      <c r="U101" s="88">
        <v>319632.50969093567</v>
      </c>
      <c r="V101" s="88">
        <v>345269.7764748375</v>
      </c>
      <c r="W101" s="87">
        <v>362549</v>
      </c>
      <c r="X101" s="88">
        <v>326142</v>
      </c>
      <c r="Y101" s="87">
        <v>318745.50001854199</v>
      </c>
      <c r="Z101" s="89">
        <v>266935</v>
      </c>
      <c r="AA101" s="17"/>
      <c r="AB101" s="1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</row>
    <row r="102" spans="1:78" ht="14.1" customHeight="1" x14ac:dyDescent="0.25">
      <c r="A102" s="14">
        <v>2234</v>
      </c>
      <c r="B102" s="15" t="s">
        <v>77</v>
      </c>
      <c r="C102" s="15"/>
      <c r="D102" s="24"/>
      <c r="E102" s="24"/>
      <c r="F102" s="24"/>
      <c r="G102" s="121">
        <v>85.19</v>
      </c>
      <c r="H102" s="121">
        <v>85.76</v>
      </c>
      <c r="I102" s="121">
        <v>86.02</v>
      </c>
      <c r="J102" s="78">
        <v>83.7</v>
      </c>
      <c r="K102" s="78">
        <v>82.48</v>
      </c>
      <c r="L102" s="78">
        <v>82.24</v>
      </c>
      <c r="M102" s="78">
        <v>82.62</v>
      </c>
      <c r="N102" s="27"/>
      <c r="O102" s="27"/>
      <c r="P102" s="27"/>
      <c r="Q102" s="85"/>
      <c r="R102" s="85"/>
      <c r="S102" s="85"/>
      <c r="T102" s="88">
        <v>370966</v>
      </c>
      <c r="U102" s="88">
        <v>341617.23512233194</v>
      </c>
      <c r="V102" s="88">
        <v>343512.69172694668</v>
      </c>
      <c r="W102" s="87">
        <v>373810</v>
      </c>
      <c r="X102" s="88">
        <v>391339</v>
      </c>
      <c r="Y102" s="87">
        <v>399468.50795597647</v>
      </c>
      <c r="Z102" s="89">
        <v>379165</v>
      </c>
      <c r="AA102" s="17"/>
      <c r="AB102" s="1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</row>
    <row r="103" spans="1:78" ht="14.1" customHeight="1" x14ac:dyDescent="0.25">
      <c r="A103" s="14">
        <v>2235</v>
      </c>
      <c r="B103" s="15" t="s">
        <v>78</v>
      </c>
      <c r="C103" s="15"/>
      <c r="D103" s="24"/>
      <c r="E103" s="24"/>
      <c r="F103" s="24"/>
      <c r="G103" s="121">
        <v>88.94</v>
      </c>
      <c r="H103" s="121">
        <v>88.18</v>
      </c>
      <c r="I103" s="121">
        <v>88.67</v>
      </c>
      <c r="J103" s="78">
        <v>89.4</v>
      </c>
      <c r="K103" s="78">
        <v>88.34</v>
      </c>
      <c r="L103" s="78">
        <v>85.91</v>
      </c>
      <c r="M103" s="78">
        <v>86.9</v>
      </c>
      <c r="N103" s="27"/>
      <c r="O103" s="27"/>
      <c r="P103" s="27"/>
      <c r="Q103" s="85"/>
      <c r="R103" s="85"/>
      <c r="S103" s="85"/>
      <c r="T103" s="88">
        <v>183246</v>
      </c>
      <c r="U103" s="88">
        <v>187243.05381207043</v>
      </c>
      <c r="V103" s="88">
        <v>177840.55462357868</v>
      </c>
      <c r="W103" s="87">
        <v>158503</v>
      </c>
      <c r="X103" s="88">
        <v>162686</v>
      </c>
      <c r="Y103" s="87">
        <v>187866.92233692668</v>
      </c>
      <c r="Z103" s="89">
        <v>163369</v>
      </c>
      <c r="AA103" s="17"/>
      <c r="AB103" s="1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</row>
    <row r="104" spans="1:78" ht="14.1" customHeight="1" x14ac:dyDescent="0.25">
      <c r="A104" s="14">
        <v>2236</v>
      </c>
      <c r="B104" s="15" t="s">
        <v>79</v>
      </c>
      <c r="C104" s="15"/>
      <c r="D104" s="24"/>
      <c r="E104" s="24"/>
      <c r="F104" s="24"/>
      <c r="G104" s="121">
        <v>91.53</v>
      </c>
      <c r="H104" s="121">
        <v>91.18</v>
      </c>
      <c r="I104" s="121">
        <v>90.04</v>
      </c>
      <c r="J104" s="78">
        <v>88.07</v>
      </c>
      <c r="K104" s="78">
        <v>86.62</v>
      </c>
      <c r="L104" s="78">
        <v>86.09</v>
      </c>
      <c r="M104" s="78">
        <v>86.73</v>
      </c>
      <c r="N104" s="27"/>
      <c r="O104" s="27"/>
      <c r="P104" s="27"/>
      <c r="Q104" s="85"/>
      <c r="R104" s="85"/>
      <c r="S104" s="85"/>
      <c r="T104" s="88">
        <v>826181</v>
      </c>
      <c r="U104" s="88">
        <v>804297.13794980908</v>
      </c>
      <c r="V104" s="88">
        <v>904438.58123045706</v>
      </c>
      <c r="W104" s="87">
        <v>1024873</v>
      </c>
      <c r="X104" s="88">
        <v>1087387</v>
      </c>
      <c r="Y104" s="87">
        <v>1146495.423485108</v>
      </c>
      <c r="Z104" s="89">
        <v>1073071</v>
      </c>
      <c r="AA104" s="17"/>
      <c r="AB104" s="1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</row>
    <row r="105" spans="1:78" ht="14.1" customHeight="1" x14ac:dyDescent="0.25">
      <c r="A105" s="14">
        <v>2237</v>
      </c>
      <c r="B105" s="15" t="s">
        <v>141</v>
      </c>
      <c r="C105" s="15"/>
      <c r="D105" s="24"/>
      <c r="E105" s="24"/>
      <c r="F105" s="24"/>
      <c r="G105" s="121">
        <v>81.22</v>
      </c>
      <c r="H105" s="121">
        <v>81.52</v>
      </c>
      <c r="I105" s="121">
        <v>82.38</v>
      </c>
      <c r="J105" s="78">
        <v>85.21</v>
      </c>
      <c r="K105" s="78">
        <v>85.57</v>
      </c>
      <c r="L105" s="78">
        <v>85.53</v>
      </c>
      <c r="M105" s="78">
        <v>83.96</v>
      </c>
      <c r="N105" s="27"/>
      <c r="O105" s="27"/>
      <c r="P105" s="27"/>
      <c r="Q105" s="85"/>
      <c r="R105" s="85"/>
      <c r="S105" s="85"/>
      <c r="T105" s="88">
        <v>522512</v>
      </c>
      <c r="U105" s="88">
        <v>494936.63984179782</v>
      </c>
      <c r="V105" s="88">
        <v>486261.56562277896</v>
      </c>
      <c r="W105" s="87">
        <v>392989</v>
      </c>
      <c r="X105" s="88">
        <v>368451</v>
      </c>
      <c r="Y105" s="87">
        <v>366933.72456033382</v>
      </c>
      <c r="Z105" s="89">
        <v>383015</v>
      </c>
      <c r="AA105" s="17"/>
      <c r="AB105" s="1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</row>
    <row r="106" spans="1:78" ht="14.1" customHeight="1" x14ac:dyDescent="0.25">
      <c r="A106" s="14">
        <v>2238</v>
      </c>
      <c r="B106" s="15" t="s">
        <v>155</v>
      </c>
      <c r="C106" s="15"/>
      <c r="D106" s="24"/>
      <c r="E106" s="24"/>
      <c r="F106" s="24"/>
      <c r="G106" s="121">
        <v>80.36</v>
      </c>
      <c r="H106" s="121">
        <v>79.84</v>
      </c>
      <c r="I106" s="121">
        <v>80.760000000000005</v>
      </c>
      <c r="J106" s="78">
        <v>80.180000000000007</v>
      </c>
      <c r="K106" s="78">
        <v>80.98</v>
      </c>
      <c r="L106" s="78">
        <v>80.28</v>
      </c>
      <c r="M106" s="78">
        <v>80.260000000000005</v>
      </c>
      <c r="N106" s="27"/>
      <c r="O106" s="27"/>
      <c r="P106" s="27"/>
      <c r="Q106" s="85"/>
      <c r="R106" s="85"/>
      <c r="S106" s="85"/>
      <c r="T106" s="88">
        <v>546879</v>
      </c>
      <c r="U106" s="88">
        <v>530512.20727870206</v>
      </c>
      <c r="V106" s="88">
        <v>511422.74234808661</v>
      </c>
      <c r="W106" s="87">
        <v>503036</v>
      </c>
      <c r="X106" s="88">
        <v>466120</v>
      </c>
      <c r="Y106" s="87">
        <v>493027.3268195049</v>
      </c>
      <c r="Z106" s="89">
        <v>477032</v>
      </c>
      <c r="AA106" s="17"/>
      <c r="AB106" s="1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</row>
    <row r="107" spans="1:78" ht="14.1" customHeight="1" x14ac:dyDescent="0.25">
      <c r="A107" s="14">
        <v>2239</v>
      </c>
      <c r="B107" s="15" t="s">
        <v>158</v>
      </c>
      <c r="C107" s="15"/>
      <c r="D107" s="24"/>
      <c r="E107" s="24"/>
      <c r="F107" s="24"/>
      <c r="G107" s="121">
        <v>79.900000000000006</v>
      </c>
      <c r="H107" s="121">
        <v>80.36</v>
      </c>
      <c r="I107" s="123">
        <v>80.05</v>
      </c>
      <c r="J107" s="75"/>
      <c r="K107" s="75"/>
      <c r="L107" s="75"/>
      <c r="M107" s="75"/>
      <c r="N107" s="27"/>
      <c r="O107" s="27"/>
      <c r="P107" s="27"/>
      <c r="Q107" s="85"/>
      <c r="R107" s="85"/>
      <c r="S107" s="85"/>
      <c r="T107" s="88">
        <v>647835</v>
      </c>
      <c r="U107" s="88">
        <v>614560.560985827</v>
      </c>
      <c r="V107" s="124">
        <v>645441.45376313513</v>
      </c>
      <c r="W107" s="120"/>
      <c r="X107" s="106"/>
      <c r="Y107" s="120"/>
      <c r="Z107" s="95"/>
      <c r="AA107" s="17"/>
      <c r="AB107" s="1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</row>
    <row r="108" spans="1:78" s="54" customFormat="1" ht="14.1" customHeight="1" x14ac:dyDescent="0.25">
      <c r="A108" s="53"/>
      <c r="B108" s="34" t="s">
        <v>66</v>
      </c>
      <c r="C108" s="35"/>
      <c r="D108" s="60"/>
      <c r="E108" s="60"/>
      <c r="F108" s="60"/>
      <c r="G108" s="61"/>
      <c r="H108" s="61"/>
      <c r="I108" s="61"/>
      <c r="J108" s="55">
        <v>82.34</v>
      </c>
      <c r="K108" s="55">
        <v>82.97</v>
      </c>
      <c r="L108" s="55">
        <v>83.32</v>
      </c>
      <c r="M108" s="55">
        <v>82.54</v>
      </c>
      <c r="N108" s="32"/>
      <c r="O108" s="32"/>
      <c r="P108" s="32"/>
      <c r="Q108" s="96"/>
      <c r="R108" s="96"/>
      <c r="S108" s="96"/>
      <c r="T108" s="96"/>
      <c r="U108" s="96"/>
      <c r="V108" s="96"/>
      <c r="W108" s="118">
        <v>398689</v>
      </c>
      <c r="X108" s="107">
        <v>378231</v>
      </c>
      <c r="Y108" s="118">
        <v>368502.69128058193</v>
      </c>
      <c r="Z108" s="97">
        <v>359934</v>
      </c>
      <c r="AA108" s="50"/>
      <c r="AB108" s="50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</row>
    <row r="109" spans="1:78" s="54" customFormat="1" ht="14.1" customHeight="1" x14ac:dyDescent="0.25">
      <c r="A109" s="53"/>
      <c r="B109" s="36" t="s">
        <v>71</v>
      </c>
      <c r="C109" s="37"/>
      <c r="D109" s="66"/>
      <c r="E109" s="66"/>
      <c r="F109" s="66"/>
      <c r="G109" s="67"/>
      <c r="H109" s="67"/>
      <c r="I109" s="67"/>
      <c r="J109" s="59">
        <v>72.290000000000006</v>
      </c>
      <c r="K109" s="59">
        <v>71.709999999999994</v>
      </c>
      <c r="L109" s="59">
        <v>71.37</v>
      </c>
      <c r="M109" s="59">
        <v>70.02</v>
      </c>
      <c r="N109" s="32"/>
      <c r="O109" s="32"/>
      <c r="P109" s="32"/>
      <c r="Q109" s="100"/>
      <c r="R109" s="100"/>
      <c r="S109" s="100"/>
      <c r="T109" s="100"/>
      <c r="U109" s="100"/>
      <c r="V109" s="100"/>
      <c r="W109" s="119">
        <v>238829</v>
      </c>
      <c r="X109" s="109">
        <v>229702</v>
      </c>
      <c r="Y109" s="119">
        <v>241176.5380063591</v>
      </c>
      <c r="Z109" s="101">
        <v>239053</v>
      </c>
      <c r="AA109" s="50"/>
      <c r="AB109" s="50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</row>
    <row r="110" spans="1:78" ht="14.1" customHeight="1" x14ac:dyDescent="0.25">
      <c r="A110" s="14"/>
      <c r="B110" s="15"/>
      <c r="C110" s="15"/>
      <c r="D110" s="24"/>
      <c r="E110" s="24"/>
      <c r="F110" s="24"/>
      <c r="G110" s="23"/>
      <c r="H110" s="23"/>
      <c r="I110" s="23"/>
      <c r="J110" s="31"/>
      <c r="K110" s="31"/>
      <c r="L110" s="31"/>
      <c r="M110" s="31"/>
      <c r="N110" s="27"/>
      <c r="O110" s="27"/>
      <c r="P110" s="27"/>
      <c r="Q110" s="85"/>
      <c r="R110" s="85"/>
      <c r="S110" s="85"/>
      <c r="T110" s="85"/>
      <c r="U110" s="85"/>
      <c r="V110" s="85"/>
      <c r="W110" s="93"/>
      <c r="X110" s="85"/>
      <c r="Y110" s="93"/>
      <c r="Z110" s="94"/>
      <c r="AA110" s="17"/>
      <c r="AB110" s="1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</row>
    <row r="111" spans="1:78" s="22" customFormat="1" ht="14.1" customHeight="1" x14ac:dyDescent="0.25">
      <c r="A111" s="9"/>
      <c r="B111" s="16" t="s">
        <v>152</v>
      </c>
      <c r="C111" s="16"/>
      <c r="D111" s="24"/>
      <c r="E111" s="24"/>
      <c r="F111" s="24"/>
      <c r="G111" s="23"/>
      <c r="H111" s="23"/>
      <c r="I111" s="23"/>
      <c r="J111" s="31"/>
      <c r="K111" s="31"/>
      <c r="L111" s="31"/>
      <c r="M111" s="31"/>
      <c r="N111" s="28"/>
      <c r="O111" s="28"/>
      <c r="P111" s="28"/>
      <c r="Q111" s="85"/>
      <c r="R111" s="85"/>
      <c r="S111" s="85"/>
      <c r="T111" s="85"/>
      <c r="U111" s="85"/>
      <c r="V111" s="85"/>
      <c r="W111" s="93"/>
      <c r="X111" s="85"/>
      <c r="Y111" s="93"/>
      <c r="Z111" s="94"/>
      <c r="AA111" s="20"/>
      <c r="AB111" s="20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</row>
    <row r="112" spans="1:78" ht="14.1" customHeight="1" x14ac:dyDescent="0.25">
      <c r="A112" s="14">
        <v>2250</v>
      </c>
      <c r="B112" s="15" t="s">
        <v>80</v>
      </c>
      <c r="C112" s="15"/>
      <c r="D112" s="24"/>
      <c r="E112" s="24"/>
      <c r="F112" s="24"/>
      <c r="G112" s="122">
        <v>101.71</v>
      </c>
      <c r="H112" s="122">
        <v>105.68</v>
      </c>
      <c r="I112" s="122">
        <v>109.91</v>
      </c>
      <c r="J112" s="80">
        <v>109.34</v>
      </c>
      <c r="K112" s="80">
        <v>106.54</v>
      </c>
      <c r="L112" s="80">
        <v>105.06</v>
      </c>
      <c r="M112" s="80">
        <v>102.52</v>
      </c>
      <c r="N112" s="27"/>
      <c r="O112" s="27"/>
      <c r="P112" s="27"/>
      <c r="Q112" s="85"/>
      <c r="R112" s="85"/>
      <c r="S112" s="85"/>
      <c r="T112" s="91">
        <v>-27423</v>
      </c>
      <c r="U112" s="91">
        <v>-90472.431165157628</v>
      </c>
      <c r="V112" s="91">
        <v>-163570.16048503519</v>
      </c>
      <c r="W112" s="90">
        <v>-144273</v>
      </c>
      <c r="X112" s="91">
        <v>-99379</v>
      </c>
      <c r="Y112" s="90">
        <v>-79301.824359522623</v>
      </c>
      <c r="Z112" s="92">
        <v>-38459</v>
      </c>
      <c r="AA112" s="17"/>
      <c r="AB112" s="1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</row>
    <row r="113" spans="1:78" ht="14.1" customHeight="1" x14ac:dyDescent="0.25">
      <c r="A113" s="14">
        <v>2254</v>
      </c>
      <c r="B113" s="15" t="s">
        <v>144</v>
      </c>
      <c r="C113" s="15"/>
      <c r="D113" s="24"/>
      <c r="E113" s="24"/>
      <c r="F113" s="24"/>
      <c r="G113" s="121">
        <v>82.22</v>
      </c>
      <c r="H113" s="121">
        <v>82.21</v>
      </c>
      <c r="I113" s="121">
        <v>81.12</v>
      </c>
      <c r="J113" s="78">
        <v>80.150000000000006</v>
      </c>
      <c r="K113" s="78">
        <v>78.709999999999994</v>
      </c>
      <c r="L113" s="78">
        <v>77.5</v>
      </c>
      <c r="M113" s="78">
        <v>78.36</v>
      </c>
      <c r="N113" s="27"/>
      <c r="O113" s="27"/>
      <c r="P113" s="27"/>
      <c r="Q113" s="85"/>
      <c r="R113" s="85"/>
      <c r="S113" s="85"/>
      <c r="T113" s="88">
        <v>1163027</v>
      </c>
      <c r="U113" s="88">
        <v>1115662.885002994</v>
      </c>
      <c r="V113" s="88">
        <v>1215113.5817499517</v>
      </c>
      <c r="W113" s="87">
        <v>1225533</v>
      </c>
      <c r="X113" s="88">
        <v>1242737</v>
      </c>
      <c r="Y113" s="87">
        <v>1338931.2625562821</v>
      </c>
      <c r="Z113" s="89">
        <v>1258018</v>
      </c>
      <c r="AA113" s="17"/>
      <c r="AB113" s="1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</row>
    <row r="114" spans="1:78" ht="14.1" customHeight="1" x14ac:dyDescent="0.25">
      <c r="A114" s="14">
        <v>2257</v>
      </c>
      <c r="B114" s="15" t="s">
        <v>81</v>
      </c>
      <c r="C114" s="15"/>
      <c r="D114" s="24"/>
      <c r="E114" s="24"/>
      <c r="F114" s="24"/>
      <c r="G114" s="122">
        <v>105.14</v>
      </c>
      <c r="H114" s="122">
        <v>112.2</v>
      </c>
      <c r="I114" s="122">
        <v>115.13</v>
      </c>
      <c r="J114" s="80">
        <v>121.05</v>
      </c>
      <c r="K114" s="80">
        <v>117.54</v>
      </c>
      <c r="L114" s="80">
        <v>141.28</v>
      </c>
      <c r="M114" s="80">
        <v>164.93</v>
      </c>
      <c r="N114" s="27"/>
      <c r="O114" s="27"/>
      <c r="P114" s="27"/>
      <c r="Q114" s="85"/>
      <c r="R114" s="85"/>
      <c r="S114" s="85"/>
      <c r="T114" s="91">
        <v>-64514</v>
      </c>
      <c r="U114" s="91">
        <v>-147809.3060117985</v>
      </c>
      <c r="V114" s="91">
        <v>-186869.87827407054</v>
      </c>
      <c r="W114" s="90">
        <v>-246316</v>
      </c>
      <c r="X114" s="91">
        <v>-192546</v>
      </c>
      <c r="Y114" s="90">
        <v>-456645.84089734172</v>
      </c>
      <c r="Z114" s="92">
        <v>-696006</v>
      </c>
      <c r="AA114" s="17"/>
      <c r="AB114" s="1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</row>
    <row r="115" spans="1:78" ht="14.1" customHeight="1" x14ac:dyDescent="0.25">
      <c r="A115" s="14">
        <v>2258</v>
      </c>
      <c r="B115" s="15" t="s">
        <v>82</v>
      </c>
      <c r="C115" s="15"/>
      <c r="D115" s="24"/>
      <c r="E115" s="24"/>
      <c r="F115" s="24"/>
      <c r="G115" s="122">
        <v>108.81</v>
      </c>
      <c r="H115" s="122">
        <v>109.04</v>
      </c>
      <c r="I115" s="122">
        <v>103.69</v>
      </c>
      <c r="J115" s="80">
        <v>102.79</v>
      </c>
      <c r="K115" s="78">
        <v>99.69</v>
      </c>
      <c r="L115" s="78">
        <v>99.54</v>
      </c>
      <c r="M115" s="78">
        <v>99.96</v>
      </c>
      <c r="N115" s="27"/>
      <c r="O115" s="27"/>
      <c r="P115" s="27"/>
      <c r="Q115" s="85"/>
      <c r="R115" s="85"/>
      <c r="S115" s="85"/>
      <c r="T115" s="91">
        <v>-42948</v>
      </c>
      <c r="U115" s="91">
        <v>-43947.972344326103</v>
      </c>
      <c r="V115" s="91">
        <v>-18329.984398816643</v>
      </c>
      <c r="W115" s="90">
        <v>-13665</v>
      </c>
      <c r="X115" s="88">
        <v>1480</v>
      </c>
      <c r="Y115" s="87">
        <v>2268.2918136273297</v>
      </c>
      <c r="Z115" s="89">
        <v>193</v>
      </c>
      <c r="AA115" s="17"/>
      <c r="AB115" s="1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</row>
    <row r="116" spans="1:78" ht="14.1" customHeight="1" x14ac:dyDescent="0.25">
      <c r="A116" s="14">
        <v>2261</v>
      </c>
      <c r="B116" s="15" t="s">
        <v>85</v>
      </c>
      <c r="C116" s="15"/>
      <c r="D116" s="24"/>
      <c r="E116" s="24"/>
      <c r="F116" s="24"/>
      <c r="G116" s="122">
        <v>424.27</v>
      </c>
      <c r="H116" s="122">
        <v>420.93</v>
      </c>
      <c r="I116" s="122">
        <v>426.96</v>
      </c>
      <c r="J116" s="80">
        <v>403.23</v>
      </c>
      <c r="K116" s="80">
        <v>440.83</v>
      </c>
      <c r="L116" s="80">
        <v>421.34</v>
      </c>
      <c r="M116" s="80">
        <v>460.75</v>
      </c>
      <c r="N116" s="27"/>
      <c r="O116" s="27"/>
      <c r="P116" s="27"/>
      <c r="Q116" s="85"/>
      <c r="R116" s="85"/>
      <c r="S116" s="85"/>
      <c r="T116" s="91">
        <v>-650479</v>
      </c>
      <c r="U116" s="91">
        <v>-617068.51112303964</v>
      </c>
      <c r="V116" s="91">
        <v>-616444.73622763902</v>
      </c>
      <c r="W116" s="90">
        <v>-571212</v>
      </c>
      <c r="X116" s="91">
        <v>-637709</v>
      </c>
      <c r="Y116" s="90">
        <v>-623388.18553775281</v>
      </c>
      <c r="Z116" s="92">
        <v>-666989</v>
      </c>
      <c r="AA116" s="17"/>
      <c r="AB116" s="1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</row>
    <row r="117" spans="1:78" ht="14.1" customHeight="1" x14ac:dyDescent="0.25">
      <c r="A117" s="14">
        <v>2262</v>
      </c>
      <c r="B117" s="15" t="s">
        <v>86</v>
      </c>
      <c r="C117" s="15"/>
      <c r="D117" s="24"/>
      <c r="E117" s="24"/>
      <c r="F117" s="24"/>
      <c r="G117" s="121">
        <v>86.85</v>
      </c>
      <c r="H117" s="121">
        <v>86.08</v>
      </c>
      <c r="I117" s="127"/>
      <c r="J117" s="75"/>
      <c r="K117" s="75"/>
      <c r="L117" s="75"/>
      <c r="M117" s="75"/>
      <c r="N117" s="27"/>
      <c r="O117" s="27"/>
      <c r="P117" s="27"/>
      <c r="Q117" s="85"/>
      <c r="R117" s="85"/>
      <c r="S117" s="85"/>
      <c r="T117" s="88">
        <v>756013</v>
      </c>
      <c r="U117" s="88">
        <v>771329.82832487964</v>
      </c>
      <c r="V117" s="106"/>
      <c r="W117" s="95"/>
      <c r="X117" s="106"/>
      <c r="Y117" s="95"/>
      <c r="Z117" s="95"/>
      <c r="AA117" s="17"/>
      <c r="AB117" s="1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</row>
    <row r="118" spans="1:78" s="54" customFormat="1" ht="14.1" customHeight="1" x14ac:dyDescent="0.25">
      <c r="A118" s="53"/>
      <c r="B118" s="136" t="s">
        <v>86</v>
      </c>
      <c r="C118" s="136"/>
      <c r="D118" s="60"/>
      <c r="E118" s="60"/>
      <c r="F118" s="60"/>
      <c r="G118" s="61"/>
      <c r="H118" s="61"/>
      <c r="I118" s="130">
        <v>83.79</v>
      </c>
      <c r="J118" s="55">
        <v>83.18</v>
      </c>
      <c r="K118" s="55">
        <v>82.28</v>
      </c>
      <c r="L118" s="55">
        <v>81.459999999999994</v>
      </c>
      <c r="M118" s="55">
        <v>82.09</v>
      </c>
      <c r="N118" s="32"/>
      <c r="O118" s="32"/>
      <c r="P118" s="32"/>
      <c r="Q118" s="96"/>
      <c r="R118" s="96"/>
      <c r="S118" s="96"/>
      <c r="T118" s="96"/>
      <c r="U118" s="96"/>
      <c r="V118" s="107">
        <v>849638.50288288784</v>
      </c>
      <c r="W118" s="97">
        <v>823922</v>
      </c>
      <c r="X118" s="107">
        <v>842449</v>
      </c>
      <c r="Y118" s="97">
        <v>899584.67924299336</v>
      </c>
      <c r="Z118" s="97">
        <v>838579</v>
      </c>
      <c r="AA118" s="50"/>
      <c r="AB118" s="50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</row>
    <row r="119" spans="1:78" s="54" customFormat="1" ht="14.1" customHeight="1" x14ac:dyDescent="0.25">
      <c r="A119" s="53"/>
      <c r="B119" s="137" t="s">
        <v>93</v>
      </c>
      <c r="C119" s="137"/>
      <c r="D119" s="66"/>
      <c r="E119" s="66"/>
      <c r="F119" s="66"/>
      <c r="G119" s="67"/>
      <c r="H119" s="67"/>
      <c r="I119" s="131">
        <v>94.52</v>
      </c>
      <c r="J119" s="59">
        <v>90.57</v>
      </c>
      <c r="K119" s="59">
        <v>87.58</v>
      </c>
      <c r="L119" s="59">
        <v>85.9</v>
      </c>
      <c r="M119" s="59">
        <v>88.33</v>
      </c>
      <c r="N119" s="32"/>
      <c r="O119" s="32"/>
      <c r="P119" s="32"/>
      <c r="Q119" s="100"/>
      <c r="R119" s="100"/>
      <c r="S119" s="100"/>
      <c r="T119" s="100"/>
      <c r="U119" s="100"/>
      <c r="V119" s="109">
        <v>26000.701301465233</v>
      </c>
      <c r="W119" s="101">
        <v>43191</v>
      </c>
      <c r="X119" s="109">
        <v>57457</v>
      </c>
      <c r="Y119" s="101">
        <v>65868.702780162916</v>
      </c>
      <c r="Z119" s="101">
        <v>55708</v>
      </c>
      <c r="AA119" s="50"/>
      <c r="AB119" s="50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</row>
    <row r="120" spans="1:78" ht="14.1" customHeight="1" x14ac:dyDescent="0.25">
      <c r="A120" s="14">
        <v>2265</v>
      </c>
      <c r="B120" s="15" t="s">
        <v>87</v>
      </c>
      <c r="C120" s="15"/>
      <c r="D120" s="24"/>
      <c r="E120" s="24"/>
      <c r="F120" s="24"/>
      <c r="G120" s="121">
        <v>96.05</v>
      </c>
      <c r="H120" s="121">
        <v>95.76</v>
      </c>
      <c r="I120" s="121">
        <v>96.5</v>
      </c>
      <c r="J120" s="78">
        <v>94.97</v>
      </c>
      <c r="K120" s="78">
        <v>94.7</v>
      </c>
      <c r="L120" s="78">
        <v>95.01</v>
      </c>
      <c r="M120" s="78">
        <v>95.55</v>
      </c>
      <c r="N120" s="27"/>
      <c r="O120" s="27"/>
      <c r="P120" s="27"/>
      <c r="Q120" s="85"/>
      <c r="R120" s="85"/>
      <c r="S120" s="85"/>
      <c r="T120" s="88">
        <v>245077</v>
      </c>
      <c r="U120" s="88">
        <v>251806.07235300954</v>
      </c>
      <c r="V120" s="88">
        <v>212873.06673093117</v>
      </c>
      <c r="W120" s="87">
        <v>287567</v>
      </c>
      <c r="X120" s="88">
        <v>289509</v>
      </c>
      <c r="Y120" s="87">
        <v>271799.55886514403</v>
      </c>
      <c r="Z120" s="89">
        <v>237927</v>
      </c>
      <c r="AA120" s="17"/>
      <c r="AB120" s="1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</row>
    <row r="121" spans="1:78" ht="14.1" customHeight="1" x14ac:dyDescent="0.25">
      <c r="A121" s="14">
        <v>2266</v>
      </c>
      <c r="B121" s="15" t="s">
        <v>88</v>
      </c>
      <c r="C121" s="15"/>
      <c r="D121" s="24"/>
      <c r="E121" s="24"/>
      <c r="F121" s="24"/>
      <c r="G121" s="122">
        <v>105.7</v>
      </c>
      <c r="H121" s="122">
        <v>106.16</v>
      </c>
      <c r="I121" s="122">
        <v>106.79</v>
      </c>
      <c r="J121" s="80">
        <v>106.58</v>
      </c>
      <c r="K121" s="80">
        <v>108.62</v>
      </c>
      <c r="L121" s="80">
        <v>112.46</v>
      </c>
      <c r="M121" s="80">
        <v>116.21</v>
      </c>
      <c r="N121" s="27"/>
      <c r="O121" s="27"/>
      <c r="P121" s="27"/>
      <c r="Q121" s="85"/>
      <c r="R121" s="85"/>
      <c r="S121" s="85"/>
      <c r="T121" s="91">
        <v>-44587</v>
      </c>
      <c r="U121" s="91">
        <v>-47443.88343863457</v>
      </c>
      <c r="V121" s="91">
        <v>-54043.310432320446</v>
      </c>
      <c r="W121" s="90">
        <v>-51257</v>
      </c>
      <c r="X121" s="91">
        <v>-65726</v>
      </c>
      <c r="Y121" s="90">
        <v>-94922.461935526953</v>
      </c>
      <c r="Z121" s="92">
        <v>-121615</v>
      </c>
      <c r="AA121" s="17"/>
      <c r="AB121" s="1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</row>
    <row r="122" spans="1:78" ht="14.1" customHeight="1" x14ac:dyDescent="0.25">
      <c r="A122" s="14">
        <v>2271</v>
      </c>
      <c r="B122" s="15" t="s">
        <v>89</v>
      </c>
      <c r="C122" s="15"/>
      <c r="D122" s="24"/>
      <c r="E122" s="24"/>
      <c r="F122" s="24"/>
      <c r="G122" s="122">
        <v>159.5</v>
      </c>
      <c r="H122" s="122">
        <v>155.22999999999999</v>
      </c>
      <c r="I122" s="122">
        <v>145.91999999999999</v>
      </c>
      <c r="J122" s="80">
        <v>138.80000000000001</v>
      </c>
      <c r="K122" s="80">
        <v>140.81</v>
      </c>
      <c r="L122" s="80">
        <v>147.21</v>
      </c>
      <c r="M122" s="80">
        <v>151.63</v>
      </c>
      <c r="N122" s="27"/>
      <c r="O122" s="27"/>
      <c r="P122" s="27"/>
      <c r="Q122" s="85"/>
      <c r="R122" s="85"/>
      <c r="S122" s="85"/>
      <c r="T122" s="91">
        <v>-390740</v>
      </c>
      <c r="U122" s="91">
        <v>-343318.89869155467</v>
      </c>
      <c r="V122" s="91">
        <v>-292391.02386476018</v>
      </c>
      <c r="W122" s="90">
        <v>-242916</v>
      </c>
      <c r="X122" s="91">
        <v>-255113</v>
      </c>
      <c r="Y122" s="90">
        <v>-303570.65499509458</v>
      </c>
      <c r="Z122" s="92">
        <v>-316172</v>
      </c>
      <c r="AA122" s="17"/>
      <c r="AB122" s="1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</row>
    <row r="123" spans="1:78" ht="14.1" customHeight="1" x14ac:dyDescent="0.25">
      <c r="A123" s="14">
        <v>2272</v>
      </c>
      <c r="B123" s="15" t="s">
        <v>90</v>
      </c>
      <c r="C123" s="15"/>
      <c r="D123" s="24"/>
      <c r="E123" s="24"/>
      <c r="F123" s="24"/>
      <c r="G123" s="121">
        <v>71.010000000000005</v>
      </c>
      <c r="H123" s="121">
        <v>70.540000000000006</v>
      </c>
      <c r="I123" s="121">
        <v>71.16</v>
      </c>
      <c r="J123" s="78">
        <v>69.2</v>
      </c>
      <c r="K123" s="78">
        <v>68.44</v>
      </c>
      <c r="L123" s="78">
        <v>67.290000000000006</v>
      </c>
      <c r="M123" s="78">
        <v>69.099999999999994</v>
      </c>
      <c r="N123" s="27"/>
      <c r="O123" s="27"/>
      <c r="P123" s="27"/>
      <c r="Q123" s="85"/>
      <c r="R123" s="85"/>
      <c r="S123" s="85"/>
      <c r="T123" s="88">
        <v>776097</v>
      </c>
      <c r="U123" s="88">
        <v>769481.03573433717</v>
      </c>
      <c r="V123" s="88">
        <v>761129.05674666516</v>
      </c>
      <c r="W123" s="87">
        <v>774040</v>
      </c>
      <c r="X123" s="88">
        <v>760407</v>
      </c>
      <c r="Y123" s="87">
        <v>787021.88750403258</v>
      </c>
      <c r="Z123" s="89">
        <v>695145</v>
      </c>
      <c r="AA123" s="17"/>
      <c r="AB123" s="1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</row>
    <row r="124" spans="1:78" ht="14.1" customHeight="1" x14ac:dyDescent="0.25">
      <c r="A124" s="14">
        <v>2274</v>
      </c>
      <c r="B124" s="15" t="s">
        <v>91</v>
      </c>
      <c r="C124" s="15"/>
      <c r="D124" s="24"/>
      <c r="E124" s="24"/>
      <c r="F124" s="24"/>
      <c r="G124" s="122">
        <v>183.25</v>
      </c>
      <c r="H124" s="122">
        <v>181.04</v>
      </c>
      <c r="I124" s="122">
        <v>173.34</v>
      </c>
      <c r="J124" s="80">
        <v>169.36</v>
      </c>
      <c r="K124" s="80">
        <v>168.96</v>
      </c>
      <c r="L124" s="80">
        <v>163.41</v>
      </c>
      <c r="M124" s="80">
        <v>163.35</v>
      </c>
      <c r="N124" s="27"/>
      <c r="O124" s="27"/>
      <c r="P124" s="27"/>
      <c r="Q124" s="85"/>
      <c r="R124" s="85"/>
      <c r="S124" s="85"/>
      <c r="T124" s="91">
        <v>-951607</v>
      </c>
      <c r="U124" s="91">
        <v>-869403.37391022919</v>
      </c>
      <c r="V124" s="91">
        <v>-798180.27703872998</v>
      </c>
      <c r="W124" s="90">
        <v>-734756</v>
      </c>
      <c r="X124" s="91">
        <v>-713753</v>
      </c>
      <c r="Y124" s="90">
        <v>-674499.0564208678</v>
      </c>
      <c r="Z124" s="92">
        <v>-645894</v>
      </c>
      <c r="AA124" s="17"/>
      <c r="AB124" s="1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</row>
    <row r="125" spans="1:78" ht="14.1" customHeight="1" x14ac:dyDescent="0.25">
      <c r="A125" s="14">
        <v>2275</v>
      </c>
      <c r="B125" s="15" t="s">
        <v>143</v>
      </c>
      <c r="C125" s="15"/>
      <c r="D125" s="24"/>
      <c r="E125" s="24"/>
      <c r="F125" s="24"/>
      <c r="G125" s="122">
        <v>108.54</v>
      </c>
      <c r="H125" s="122">
        <v>109.47</v>
      </c>
      <c r="I125" s="122">
        <v>110.22</v>
      </c>
      <c r="J125" s="80">
        <v>109.52</v>
      </c>
      <c r="K125" s="80">
        <v>108.93</v>
      </c>
      <c r="L125" s="80">
        <v>109.07</v>
      </c>
      <c r="M125" s="75"/>
      <c r="N125" s="27"/>
      <c r="O125" s="27"/>
      <c r="P125" s="27"/>
      <c r="Q125" s="85"/>
      <c r="R125" s="85"/>
      <c r="S125" s="85"/>
      <c r="T125" s="91">
        <v>-911583</v>
      </c>
      <c r="U125" s="91">
        <v>-988222.40018358722</v>
      </c>
      <c r="V125" s="91">
        <v>-1099695.4243276312</v>
      </c>
      <c r="W125" s="90">
        <v>-993086</v>
      </c>
      <c r="X125" s="91">
        <v>-905057</v>
      </c>
      <c r="Y125" s="90">
        <v>-925047.64856116811</v>
      </c>
      <c r="Z125" s="95"/>
      <c r="AA125" s="17"/>
      <c r="AB125" s="1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</row>
    <row r="126" spans="1:78" s="54" customFormat="1" ht="14.1" customHeight="1" x14ac:dyDescent="0.25">
      <c r="A126" s="53"/>
      <c r="B126" s="34" t="s">
        <v>83</v>
      </c>
      <c r="C126" s="35"/>
      <c r="D126" s="60"/>
      <c r="E126" s="60"/>
      <c r="F126" s="60"/>
      <c r="G126" s="61"/>
      <c r="H126" s="61"/>
      <c r="I126" s="61"/>
      <c r="J126" s="62"/>
      <c r="K126" s="62"/>
      <c r="L126" s="62"/>
      <c r="M126" s="55">
        <v>83.49</v>
      </c>
      <c r="N126" s="32"/>
      <c r="O126" s="32"/>
      <c r="P126" s="32"/>
      <c r="Q126" s="96"/>
      <c r="R126" s="96"/>
      <c r="S126" s="96"/>
      <c r="T126" s="96"/>
      <c r="U126" s="96"/>
      <c r="V126" s="96"/>
      <c r="W126" s="96"/>
      <c r="X126" s="96"/>
      <c r="Y126" s="96"/>
      <c r="Z126" s="97">
        <v>127609</v>
      </c>
      <c r="AA126" s="50"/>
      <c r="AB126" s="50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</row>
    <row r="127" spans="1:78" s="54" customFormat="1" ht="14.1" customHeight="1" x14ac:dyDescent="0.25">
      <c r="A127" s="53"/>
      <c r="B127" s="56" t="s">
        <v>84</v>
      </c>
      <c r="C127" s="57"/>
      <c r="D127" s="63"/>
      <c r="E127" s="63"/>
      <c r="F127" s="63"/>
      <c r="G127" s="64"/>
      <c r="H127" s="64"/>
      <c r="I127" s="64"/>
      <c r="J127" s="65"/>
      <c r="K127" s="65"/>
      <c r="L127" s="65"/>
      <c r="M127" s="58">
        <v>89.38</v>
      </c>
      <c r="N127" s="32"/>
      <c r="O127" s="32"/>
      <c r="P127" s="32"/>
      <c r="Q127" s="98"/>
      <c r="R127" s="98"/>
      <c r="S127" s="98"/>
      <c r="T127" s="98"/>
      <c r="U127" s="98"/>
      <c r="V127" s="98"/>
      <c r="W127" s="98"/>
      <c r="X127" s="98"/>
      <c r="Y127" s="98"/>
      <c r="Z127" s="99">
        <v>35340</v>
      </c>
      <c r="AA127" s="50"/>
      <c r="AB127" s="50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</row>
    <row r="128" spans="1:78" s="54" customFormat="1" ht="14.1" customHeight="1" x14ac:dyDescent="0.25">
      <c r="A128" s="53"/>
      <c r="B128" s="36" t="s">
        <v>143</v>
      </c>
      <c r="C128" s="37"/>
      <c r="D128" s="66"/>
      <c r="E128" s="66"/>
      <c r="F128" s="66"/>
      <c r="G128" s="67"/>
      <c r="H128" s="67"/>
      <c r="I128" s="67"/>
      <c r="J128" s="68"/>
      <c r="K128" s="68"/>
      <c r="L128" s="68"/>
      <c r="M128" s="59">
        <v>114.31</v>
      </c>
      <c r="N128" s="32"/>
      <c r="O128" s="32"/>
      <c r="P128" s="32"/>
      <c r="Q128" s="100"/>
      <c r="R128" s="100"/>
      <c r="S128" s="100"/>
      <c r="T128" s="100"/>
      <c r="U128" s="100"/>
      <c r="V128" s="100"/>
      <c r="W128" s="100"/>
      <c r="X128" s="100"/>
      <c r="Y128" s="100"/>
      <c r="Z128" s="101">
        <v>-1263088</v>
      </c>
      <c r="AA128" s="50"/>
      <c r="AB128" s="50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</row>
    <row r="129" spans="1:78" ht="14.1" customHeight="1" x14ac:dyDescent="0.25">
      <c r="A129" s="14">
        <v>2276</v>
      </c>
      <c r="B129" s="15" t="s">
        <v>92</v>
      </c>
      <c r="C129" s="15"/>
      <c r="D129" s="24"/>
      <c r="E129" s="24"/>
      <c r="F129" s="24"/>
      <c r="G129" s="122">
        <v>108.08</v>
      </c>
      <c r="H129" s="122">
        <v>108.97</v>
      </c>
      <c r="I129" s="122">
        <v>107.82</v>
      </c>
      <c r="J129" s="80">
        <v>108.47</v>
      </c>
      <c r="K129" s="80">
        <v>106.09</v>
      </c>
      <c r="L129" s="80">
        <v>103.28</v>
      </c>
      <c r="M129" s="80">
        <v>101.33</v>
      </c>
      <c r="N129" s="27"/>
      <c r="O129" s="27"/>
      <c r="P129" s="27"/>
      <c r="Q129" s="85"/>
      <c r="R129" s="85"/>
      <c r="S129" s="85"/>
      <c r="T129" s="91">
        <v>-116356</v>
      </c>
      <c r="U129" s="91">
        <v>-121219.5154757095</v>
      </c>
      <c r="V129" s="91">
        <v>-107973.27210671749</v>
      </c>
      <c r="W129" s="90">
        <v>-114785</v>
      </c>
      <c r="X129" s="91">
        <v>-80619</v>
      </c>
      <c r="Y129" s="90">
        <v>-43933.874206621906</v>
      </c>
      <c r="Z129" s="92">
        <v>-16488</v>
      </c>
      <c r="AA129" s="17"/>
      <c r="AB129" s="1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</row>
    <row r="130" spans="1:78" ht="14.1" customHeight="1" x14ac:dyDescent="0.25">
      <c r="A130" s="14">
        <v>2284</v>
      </c>
      <c r="B130" s="15" t="s">
        <v>94</v>
      </c>
      <c r="C130" s="15"/>
      <c r="D130" s="24"/>
      <c r="E130" s="24"/>
      <c r="F130" s="24"/>
      <c r="G130" s="122">
        <v>130.18</v>
      </c>
      <c r="H130" s="122">
        <v>131.66999999999999</v>
      </c>
      <c r="I130" s="122">
        <v>131.03</v>
      </c>
      <c r="J130" s="80">
        <v>131.31</v>
      </c>
      <c r="K130" s="80">
        <v>135.87</v>
      </c>
      <c r="L130" s="80">
        <v>135.38999999999999</v>
      </c>
      <c r="M130" s="80">
        <v>135.07</v>
      </c>
      <c r="N130" s="27"/>
      <c r="O130" s="27"/>
      <c r="P130" s="27"/>
      <c r="Q130" s="85"/>
      <c r="R130" s="85"/>
      <c r="S130" s="85"/>
      <c r="T130" s="91">
        <v>-1539216</v>
      </c>
      <c r="U130" s="91">
        <v>-1578041.9230348167</v>
      </c>
      <c r="V130" s="91">
        <v>-1559624.2667934161</v>
      </c>
      <c r="W130" s="90">
        <v>-1538001</v>
      </c>
      <c r="X130" s="91">
        <v>-1685233</v>
      </c>
      <c r="Y130" s="90">
        <v>-1590258.307640207</v>
      </c>
      <c r="Z130" s="92">
        <v>-1504831</v>
      </c>
      <c r="AA130" s="17"/>
      <c r="AB130" s="1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</row>
    <row r="131" spans="1:78" ht="14.1" customHeight="1" x14ac:dyDescent="0.25">
      <c r="A131" s="14"/>
      <c r="B131" s="15"/>
      <c r="C131" s="15"/>
      <c r="D131" s="24"/>
      <c r="E131" s="24"/>
      <c r="F131" s="24"/>
      <c r="G131" s="23"/>
      <c r="H131" s="23"/>
      <c r="I131" s="23"/>
      <c r="J131" s="31"/>
      <c r="K131" s="31"/>
      <c r="L131" s="31"/>
      <c r="M131" s="31"/>
      <c r="N131" s="27"/>
      <c r="O131" s="27"/>
      <c r="P131" s="27"/>
      <c r="Q131" s="85"/>
      <c r="R131" s="85"/>
      <c r="S131" s="85"/>
      <c r="T131" s="85"/>
      <c r="U131" s="85"/>
      <c r="V131" s="85"/>
      <c r="W131" s="93"/>
      <c r="X131" s="85"/>
      <c r="Y131" s="93"/>
      <c r="Z131" s="94"/>
      <c r="AA131" s="17"/>
      <c r="AB131" s="1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</row>
    <row r="132" spans="1:78" s="22" customFormat="1" ht="14.1" customHeight="1" x14ac:dyDescent="0.25">
      <c r="A132" s="9"/>
      <c r="B132" s="16" t="s">
        <v>153</v>
      </c>
      <c r="C132" s="16"/>
      <c r="D132" s="24"/>
      <c r="E132" s="24"/>
      <c r="F132" s="24"/>
      <c r="G132" s="23"/>
      <c r="H132" s="23"/>
      <c r="I132" s="23"/>
      <c r="J132" s="31"/>
      <c r="K132" s="31"/>
      <c r="L132" s="31"/>
      <c r="M132" s="31"/>
      <c r="N132" s="28"/>
      <c r="O132" s="28"/>
      <c r="P132" s="28"/>
      <c r="Q132" s="85"/>
      <c r="R132" s="85"/>
      <c r="S132" s="85"/>
      <c r="T132" s="85"/>
      <c r="U132" s="85"/>
      <c r="V132" s="85"/>
      <c r="W132" s="93"/>
      <c r="X132" s="85"/>
      <c r="Y132" s="93"/>
      <c r="Z132" s="94"/>
      <c r="AA132" s="20"/>
      <c r="AB132" s="20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</row>
    <row r="133" spans="1:78" ht="14.1" customHeight="1" x14ac:dyDescent="0.25">
      <c r="A133" s="14">
        <v>2292</v>
      </c>
      <c r="B133" s="15" t="s">
        <v>95</v>
      </c>
      <c r="C133" s="15"/>
      <c r="D133" s="24"/>
      <c r="E133" s="24"/>
      <c r="F133" s="24"/>
      <c r="G133" s="121">
        <v>75.92</v>
      </c>
      <c r="H133" s="121">
        <v>75.599999999999994</v>
      </c>
      <c r="I133" s="121">
        <v>74.540000000000006</v>
      </c>
      <c r="J133" s="78">
        <v>74.87</v>
      </c>
      <c r="K133" s="78">
        <v>76.209999999999994</v>
      </c>
      <c r="L133" s="78">
        <v>75.09</v>
      </c>
      <c r="M133" s="78">
        <v>76.66</v>
      </c>
      <c r="N133" s="27"/>
      <c r="O133" s="27"/>
      <c r="P133" s="27"/>
      <c r="Q133" s="85"/>
      <c r="R133" s="85"/>
      <c r="S133" s="85"/>
      <c r="T133" s="88">
        <v>198810</v>
      </c>
      <c r="U133" s="88">
        <v>191937.17905194947</v>
      </c>
      <c r="V133" s="88">
        <v>198962.85899300684</v>
      </c>
      <c r="W133" s="87">
        <v>188838</v>
      </c>
      <c r="X133" s="88">
        <v>171002</v>
      </c>
      <c r="Y133" s="87">
        <v>180478.21263299271</v>
      </c>
      <c r="Z133" s="89">
        <v>162037</v>
      </c>
      <c r="AA133" s="17"/>
      <c r="AB133" s="1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</row>
    <row r="134" spans="1:78" ht="14.1" customHeight="1" x14ac:dyDescent="0.25">
      <c r="A134" s="14">
        <v>2293</v>
      </c>
      <c r="B134" s="15" t="s">
        <v>96</v>
      </c>
      <c r="C134" s="15"/>
      <c r="D134" s="24"/>
      <c r="E134" s="24"/>
      <c r="F134" s="24"/>
      <c r="G134" s="122">
        <v>101.45</v>
      </c>
      <c r="H134" s="122">
        <v>101.87</v>
      </c>
      <c r="I134" s="122">
        <v>102.67</v>
      </c>
      <c r="J134" s="80">
        <v>102.49</v>
      </c>
      <c r="K134" s="80">
        <v>103.61</v>
      </c>
      <c r="L134" s="80">
        <v>104.9</v>
      </c>
      <c r="M134" s="80">
        <v>106.54</v>
      </c>
      <c r="N134" s="27"/>
      <c r="O134" s="27"/>
      <c r="P134" s="27"/>
      <c r="Q134" s="85"/>
      <c r="R134" s="85"/>
      <c r="S134" s="85"/>
      <c r="T134" s="91">
        <v>-151657</v>
      </c>
      <c r="U134" s="91">
        <v>-186232.86484934395</v>
      </c>
      <c r="V134" s="91">
        <v>-269453.14150315925</v>
      </c>
      <c r="W134" s="90">
        <v>-242612</v>
      </c>
      <c r="X134" s="91">
        <v>-334991</v>
      </c>
      <c r="Y134" s="90">
        <v>-443249.1873184907</v>
      </c>
      <c r="Z134" s="92">
        <v>-571808</v>
      </c>
      <c r="AA134" s="17"/>
      <c r="AB134" s="1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</row>
    <row r="135" spans="1:78" ht="14.1" customHeight="1" x14ac:dyDescent="0.25">
      <c r="A135" s="14">
        <v>2294</v>
      </c>
      <c r="B135" s="15" t="s">
        <v>97</v>
      </c>
      <c r="C135" s="15"/>
      <c r="D135" s="24"/>
      <c r="E135" s="24"/>
      <c r="F135" s="24"/>
      <c r="G135" s="121">
        <v>82.68</v>
      </c>
      <c r="H135" s="121">
        <v>80.459999999999994</v>
      </c>
      <c r="I135" s="121">
        <v>78.900000000000006</v>
      </c>
      <c r="J135" s="78">
        <v>77.73</v>
      </c>
      <c r="K135" s="78">
        <v>77.2</v>
      </c>
      <c r="L135" s="78">
        <v>76.97</v>
      </c>
      <c r="M135" s="78">
        <v>76.849999999999994</v>
      </c>
      <c r="N135" s="27"/>
      <c r="O135" s="27"/>
      <c r="P135" s="27"/>
      <c r="Q135" s="85"/>
      <c r="R135" s="85"/>
      <c r="S135" s="85"/>
      <c r="T135" s="88">
        <v>332886</v>
      </c>
      <c r="U135" s="88">
        <v>361551.29580561555</v>
      </c>
      <c r="V135" s="88">
        <v>396679.82779054623</v>
      </c>
      <c r="W135" s="87">
        <v>412338</v>
      </c>
      <c r="X135" s="88">
        <v>406456</v>
      </c>
      <c r="Y135" s="87">
        <v>414403.5918119881</v>
      </c>
      <c r="Z135" s="89">
        <v>403150</v>
      </c>
      <c r="AA135" s="17"/>
      <c r="AB135" s="1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</row>
    <row r="136" spans="1:78" ht="14.1" customHeight="1" x14ac:dyDescent="0.25">
      <c r="A136" s="14">
        <v>2295</v>
      </c>
      <c r="B136" s="15" t="s">
        <v>98</v>
      </c>
      <c r="C136" s="15"/>
      <c r="D136" s="24"/>
      <c r="E136" s="24"/>
      <c r="F136" s="24"/>
      <c r="G136" s="122">
        <v>102.53</v>
      </c>
      <c r="H136" s="122">
        <v>101.34</v>
      </c>
      <c r="I136" s="121">
        <v>99.58</v>
      </c>
      <c r="J136" s="78">
        <v>99.04</v>
      </c>
      <c r="K136" s="78">
        <v>98.4</v>
      </c>
      <c r="L136" s="78">
        <v>97.26</v>
      </c>
      <c r="M136" s="78">
        <v>95.15</v>
      </c>
      <c r="N136" s="27"/>
      <c r="O136" s="27"/>
      <c r="P136" s="27"/>
      <c r="Q136" s="85"/>
      <c r="R136" s="85"/>
      <c r="S136" s="85"/>
      <c r="T136" s="91">
        <v>-94585</v>
      </c>
      <c r="U136" s="91">
        <v>-49187.469096921108</v>
      </c>
      <c r="V136" s="88">
        <v>15665.394624406255</v>
      </c>
      <c r="W136" s="87">
        <v>34708</v>
      </c>
      <c r="X136" s="88">
        <v>57555</v>
      </c>
      <c r="Y136" s="87">
        <v>101363.1009091751</v>
      </c>
      <c r="Z136" s="89">
        <v>175780</v>
      </c>
      <c r="AA136" s="17"/>
      <c r="AB136" s="1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</row>
    <row r="137" spans="1:78" ht="14.1" customHeight="1" x14ac:dyDescent="0.25">
      <c r="A137" s="14">
        <v>2296</v>
      </c>
      <c r="B137" s="15" t="s">
        <v>99</v>
      </c>
      <c r="C137" s="15"/>
      <c r="D137" s="24"/>
      <c r="E137" s="24"/>
      <c r="F137" s="24"/>
      <c r="G137" s="121">
        <v>76.44</v>
      </c>
      <c r="H137" s="121">
        <v>75.709999999999994</v>
      </c>
      <c r="I137" s="121">
        <v>76.17</v>
      </c>
      <c r="J137" s="78">
        <v>74.709999999999994</v>
      </c>
      <c r="K137" s="78">
        <v>76.489999999999995</v>
      </c>
      <c r="L137" s="78">
        <v>74.94</v>
      </c>
      <c r="M137" s="78">
        <v>75.239999999999995</v>
      </c>
      <c r="N137" s="27"/>
      <c r="O137" s="27"/>
      <c r="P137" s="27"/>
      <c r="Q137" s="85"/>
      <c r="R137" s="85"/>
      <c r="S137" s="85"/>
      <c r="T137" s="88">
        <v>372428</v>
      </c>
      <c r="U137" s="88">
        <v>370531.67326087313</v>
      </c>
      <c r="V137" s="88">
        <v>373247.82608652819</v>
      </c>
      <c r="W137" s="87">
        <v>388569</v>
      </c>
      <c r="X137" s="88">
        <v>355151</v>
      </c>
      <c r="Y137" s="87">
        <v>378034.57773195475</v>
      </c>
      <c r="Z137" s="89">
        <v>369062</v>
      </c>
      <c r="AA137" s="17"/>
      <c r="AB137" s="1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</row>
    <row r="138" spans="1:78" ht="14.1" customHeight="1" x14ac:dyDescent="0.25">
      <c r="A138" s="14">
        <v>2299</v>
      </c>
      <c r="B138" s="15" t="s">
        <v>142</v>
      </c>
      <c r="C138" s="15"/>
      <c r="D138" s="24"/>
      <c r="E138" s="24"/>
      <c r="F138" s="24"/>
      <c r="G138" s="121">
        <v>78.64</v>
      </c>
      <c r="H138" s="121">
        <v>78.28</v>
      </c>
      <c r="I138" s="121">
        <v>79.739999999999995</v>
      </c>
      <c r="J138" s="78">
        <v>79.64</v>
      </c>
      <c r="K138" s="78">
        <v>87.25</v>
      </c>
      <c r="L138" s="78">
        <v>85.79</v>
      </c>
      <c r="M138" s="78">
        <v>78</v>
      </c>
      <c r="N138" s="27"/>
      <c r="O138" s="27"/>
      <c r="P138" s="27"/>
      <c r="Q138" s="85"/>
      <c r="R138" s="85"/>
      <c r="S138" s="85"/>
      <c r="T138" s="88">
        <v>891084</v>
      </c>
      <c r="U138" s="88">
        <v>871504.92078547028</v>
      </c>
      <c r="V138" s="88">
        <v>829629.79660483892</v>
      </c>
      <c r="W138" s="87">
        <v>797818</v>
      </c>
      <c r="X138" s="88">
        <v>485498</v>
      </c>
      <c r="Y138" s="87">
        <v>555185.72446916753</v>
      </c>
      <c r="Z138" s="89">
        <v>846940</v>
      </c>
      <c r="AA138" s="17"/>
      <c r="AB138" s="1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</row>
    <row r="139" spans="1:78" ht="14.1" customHeight="1" x14ac:dyDescent="0.25">
      <c r="A139" s="14">
        <v>2300</v>
      </c>
      <c r="B139" s="15" t="s">
        <v>100</v>
      </c>
      <c r="C139" s="15"/>
      <c r="D139" s="24"/>
      <c r="E139" s="24"/>
      <c r="F139" s="24"/>
      <c r="G139" s="121">
        <v>70.349999999999994</v>
      </c>
      <c r="H139" s="121">
        <v>72.349999999999994</v>
      </c>
      <c r="I139" s="121">
        <v>72.760000000000005</v>
      </c>
      <c r="J139" s="78">
        <v>73.930000000000007</v>
      </c>
      <c r="K139" s="78">
        <v>73.81</v>
      </c>
      <c r="L139" s="78">
        <v>73.84</v>
      </c>
      <c r="M139" s="78">
        <v>73.849999999999994</v>
      </c>
      <c r="N139" s="27"/>
      <c r="O139" s="27"/>
      <c r="P139" s="27"/>
      <c r="Q139" s="85"/>
      <c r="R139" s="85"/>
      <c r="S139" s="85"/>
      <c r="T139" s="88">
        <v>364542</v>
      </c>
      <c r="U139" s="88">
        <v>326854.70886104094</v>
      </c>
      <c r="V139" s="88">
        <v>322046.53952579439</v>
      </c>
      <c r="W139" s="87">
        <v>293006</v>
      </c>
      <c r="X139" s="88">
        <v>284459</v>
      </c>
      <c r="Y139" s="87">
        <v>285716.5283320779</v>
      </c>
      <c r="Z139" s="89">
        <v>281632</v>
      </c>
      <c r="AA139" s="17"/>
      <c r="AB139" s="1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</row>
    <row r="140" spans="1:78" ht="14.1" customHeight="1" x14ac:dyDescent="0.25">
      <c r="A140" s="14">
        <v>2301</v>
      </c>
      <c r="B140" s="15" t="s">
        <v>101</v>
      </c>
      <c r="C140" s="15"/>
      <c r="D140" s="24"/>
      <c r="E140" s="24"/>
      <c r="F140" s="24"/>
      <c r="G140" s="121">
        <v>86.3</v>
      </c>
      <c r="H140" s="121">
        <v>84.99</v>
      </c>
      <c r="I140" s="121">
        <v>83.85</v>
      </c>
      <c r="J140" s="78">
        <v>82.66</v>
      </c>
      <c r="K140" s="78">
        <v>81.900000000000006</v>
      </c>
      <c r="L140" s="78">
        <v>80.48</v>
      </c>
      <c r="M140" s="78">
        <v>80.64</v>
      </c>
      <c r="N140" s="27"/>
      <c r="O140" s="27"/>
      <c r="P140" s="27"/>
      <c r="Q140" s="85"/>
      <c r="R140" s="85"/>
      <c r="S140" s="85"/>
      <c r="T140" s="88">
        <v>177942</v>
      </c>
      <c r="U140" s="88">
        <v>189992.88289493546</v>
      </c>
      <c r="V140" s="88">
        <v>207701.9525863032</v>
      </c>
      <c r="W140" s="87">
        <v>213099</v>
      </c>
      <c r="X140" s="88">
        <v>213260</v>
      </c>
      <c r="Y140" s="87">
        <v>233459.3066333844</v>
      </c>
      <c r="Z140" s="89">
        <v>228059</v>
      </c>
      <c r="AA140" s="17"/>
      <c r="AB140" s="1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</row>
    <row r="141" spans="1:78" ht="14.1" customHeight="1" x14ac:dyDescent="0.25">
      <c r="A141" s="14">
        <v>2303</v>
      </c>
      <c r="B141" s="15" t="s">
        <v>102</v>
      </c>
      <c r="C141" s="15"/>
      <c r="D141" s="24"/>
      <c r="E141" s="24"/>
      <c r="F141" s="24"/>
      <c r="G141" s="121">
        <v>70.040000000000006</v>
      </c>
      <c r="H141" s="121">
        <v>69.040000000000006</v>
      </c>
      <c r="I141" s="121">
        <v>67.709999999999994</v>
      </c>
      <c r="J141" s="78">
        <v>65.680000000000007</v>
      </c>
      <c r="K141" s="78">
        <v>65.819999999999993</v>
      </c>
      <c r="L141" s="78">
        <v>65.92</v>
      </c>
      <c r="M141" s="78">
        <v>66.67</v>
      </c>
      <c r="N141" s="27"/>
      <c r="O141" s="27"/>
      <c r="P141" s="27"/>
      <c r="Q141" s="85"/>
      <c r="R141" s="85"/>
      <c r="S141" s="85"/>
      <c r="T141" s="88">
        <v>355952</v>
      </c>
      <c r="U141" s="88">
        <v>357909.55685111444</v>
      </c>
      <c r="V141" s="88">
        <v>365528.77718104434</v>
      </c>
      <c r="W141" s="87">
        <v>377925</v>
      </c>
      <c r="X141" s="88">
        <v>357853</v>
      </c>
      <c r="Y141" s="87">
        <v>350842.97543867404</v>
      </c>
      <c r="Z141" s="89">
        <v>344077</v>
      </c>
      <c r="AA141" s="17"/>
      <c r="AB141" s="1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</row>
    <row r="142" spans="1:78" ht="14.1" customHeight="1" x14ac:dyDescent="0.25">
      <c r="A142" s="14">
        <v>2304</v>
      </c>
      <c r="B142" s="15" t="s">
        <v>103</v>
      </c>
      <c r="C142" s="15"/>
      <c r="D142" s="24"/>
      <c r="E142" s="24"/>
      <c r="F142" s="24"/>
      <c r="G142" s="121">
        <v>79.87</v>
      </c>
      <c r="H142" s="121">
        <v>78.540000000000006</v>
      </c>
      <c r="I142" s="121">
        <v>78.180000000000007</v>
      </c>
      <c r="J142" s="78">
        <v>79.650000000000006</v>
      </c>
      <c r="K142" s="78">
        <v>80.91</v>
      </c>
      <c r="L142" s="78">
        <v>82.62</v>
      </c>
      <c r="M142" s="78">
        <v>81.55</v>
      </c>
      <c r="N142" s="27"/>
      <c r="O142" s="27"/>
      <c r="P142" s="27"/>
      <c r="Q142" s="85"/>
      <c r="R142" s="85"/>
      <c r="S142" s="85"/>
      <c r="T142" s="88">
        <v>312803</v>
      </c>
      <c r="U142" s="88">
        <v>330858.90503710083</v>
      </c>
      <c r="V142" s="88">
        <v>351021.9711272975</v>
      </c>
      <c r="W142" s="87">
        <v>315313</v>
      </c>
      <c r="X142" s="88">
        <v>283733</v>
      </c>
      <c r="Y142" s="87">
        <v>256542.11717654174</v>
      </c>
      <c r="Z142" s="89">
        <v>263827</v>
      </c>
      <c r="AA142" s="17"/>
      <c r="AB142" s="1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</row>
    <row r="143" spans="1:78" ht="14.1" customHeight="1" x14ac:dyDescent="0.25">
      <c r="A143" s="14">
        <v>2305</v>
      </c>
      <c r="B143" s="15" t="s">
        <v>104</v>
      </c>
      <c r="C143" s="15"/>
      <c r="D143" s="24"/>
      <c r="E143" s="24"/>
      <c r="F143" s="24"/>
      <c r="G143" s="122">
        <v>101.13</v>
      </c>
      <c r="H143" s="122">
        <v>101.23</v>
      </c>
      <c r="I143" s="121">
        <v>96.5</v>
      </c>
      <c r="J143" s="80">
        <v>100.69</v>
      </c>
      <c r="K143" s="80">
        <v>102.79</v>
      </c>
      <c r="L143" s="80">
        <v>105.13</v>
      </c>
      <c r="M143" s="80">
        <v>103.55</v>
      </c>
      <c r="N143" s="27"/>
      <c r="O143" s="27"/>
      <c r="P143" s="27"/>
      <c r="Q143" s="85"/>
      <c r="R143" s="85"/>
      <c r="S143" s="85"/>
      <c r="T143" s="91">
        <v>-54491</v>
      </c>
      <c r="U143" s="91">
        <v>-57579.294431587092</v>
      </c>
      <c r="V143" s="88">
        <v>168016.55413784948</v>
      </c>
      <c r="W143" s="90">
        <v>-32587</v>
      </c>
      <c r="X143" s="91">
        <v>-126100</v>
      </c>
      <c r="Y143" s="90">
        <v>-232921.94410405925</v>
      </c>
      <c r="Z143" s="92">
        <v>-153163</v>
      </c>
      <c r="AA143" s="17"/>
      <c r="AB143" s="1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</row>
    <row r="144" spans="1:78" ht="14.1" customHeight="1" x14ac:dyDescent="0.25">
      <c r="A144" s="14">
        <v>2306</v>
      </c>
      <c r="B144" s="15" t="s">
        <v>156</v>
      </c>
      <c r="C144" s="15"/>
      <c r="D144" s="24"/>
      <c r="E144" s="24"/>
      <c r="F144" s="24"/>
      <c r="G144" s="121">
        <v>87.71</v>
      </c>
      <c r="H144" s="121">
        <v>87.7</v>
      </c>
      <c r="I144" s="121">
        <v>87.22</v>
      </c>
      <c r="J144" s="78">
        <v>86.96</v>
      </c>
      <c r="K144" s="78">
        <v>87.91</v>
      </c>
      <c r="L144" s="78">
        <v>88.44</v>
      </c>
      <c r="M144" s="78">
        <v>89.45</v>
      </c>
      <c r="N144" s="27"/>
      <c r="O144" s="27"/>
      <c r="P144" s="27"/>
      <c r="Q144" s="85"/>
      <c r="R144" s="85"/>
      <c r="S144" s="85"/>
      <c r="T144" s="88">
        <v>1104060</v>
      </c>
      <c r="U144" s="88">
        <v>1072593.0581793219</v>
      </c>
      <c r="V144" s="88">
        <v>1127128.7268349212</v>
      </c>
      <c r="W144" s="87">
        <v>1102016</v>
      </c>
      <c r="X144" s="88">
        <v>987925</v>
      </c>
      <c r="Y144" s="87">
        <v>955427.9561058511</v>
      </c>
      <c r="Z144" s="89">
        <v>856821</v>
      </c>
      <c r="AA144" s="17"/>
      <c r="AB144" s="1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</row>
    <row r="145" spans="1:78" ht="14.1" customHeight="1" x14ac:dyDescent="0.25">
      <c r="A145" s="14">
        <v>2307</v>
      </c>
      <c r="B145" s="15" t="s">
        <v>105</v>
      </c>
      <c r="C145" s="15"/>
      <c r="D145" s="24"/>
      <c r="E145" s="24"/>
      <c r="F145" s="24"/>
      <c r="G145" s="121">
        <v>80.900000000000006</v>
      </c>
      <c r="H145" s="121">
        <v>81.39</v>
      </c>
      <c r="I145" s="121">
        <v>80.790000000000006</v>
      </c>
      <c r="J145" s="78">
        <v>79.48</v>
      </c>
      <c r="K145" s="78">
        <v>81.02</v>
      </c>
      <c r="L145" s="78">
        <v>83.88</v>
      </c>
      <c r="M145" s="78">
        <v>85.86</v>
      </c>
      <c r="N145" s="27"/>
      <c r="O145" s="27"/>
      <c r="P145" s="27"/>
      <c r="Q145" s="85"/>
      <c r="R145" s="85"/>
      <c r="S145" s="85"/>
      <c r="T145" s="88">
        <v>293593</v>
      </c>
      <c r="U145" s="88">
        <v>279437.78568407911</v>
      </c>
      <c r="V145" s="88">
        <v>291234.42463613441</v>
      </c>
      <c r="W145" s="87">
        <v>296839</v>
      </c>
      <c r="X145" s="88">
        <v>270846</v>
      </c>
      <c r="Y145" s="87">
        <v>234980.15217432915</v>
      </c>
      <c r="Z145" s="89">
        <v>201144</v>
      </c>
      <c r="AA145" s="17"/>
      <c r="AB145" s="1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</row>
    <row r="146" spans="1:78" ht="14.1" customHeight="1" x14ac:dyDescent="0.25">
      <c r="A146" s="14">
        <v>2308</v>
      </c>
      <c r="B146" s="15" t="s">
        <v>106</v>
      </c>
      <c r="C146" s="15"/>
      <c r="D146" s="24"/>
      <c r="E146" s="24"/>
      <c r="F146" s="24"/>
      <c r="G146" s="121">
        <v>92.2</v>
      </c>
      <c r="H146" s="121">
        <v>90.39</v>
      </c>
      <c r="I146" s="121">
        <v>90.72</v>
      </c>
      <c r="J146" s="78">
        <v>90.24</v>
      </c>
      <c r="K146" s="78">
        <v>91.6</v>
      </c>
      <c r="L146" s="78">
        <v>91.68</v>
      </c>
      <c r="M146" s="78">
        <v>93.58</v>
      </c>
      <c r="N146" s="27"/>
      <c r="O146" s="27"/>
      <c r="P146" s="27"/>
      <c r="Q146" s="85"/>
      <c r="R146" s="85"/>
      <c r="S146" s="85"/>
      <c r="T146" s="88">
        <v>210910</v>
      </c>
      <c r="U146" s="88">
        <v>254036.55325870082</v>
      </c>
      <c r="V146" s="88">
        <v>248642.17234273651</v>
      </c>
      <c r="W146" s="87">
        <v>254051</v>
      </c>
      <c r="X146" s="88">
        <v>213416</v>
      </c>
      <c r="Y146" s="87">
        <v>214309.45629530065</v>
      </c>
      <c r="Z146" s="89">
        <v>162379</v>
      </c>
      <c r="AA146" s="17"/>
      <c r="AB146" s="1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</row>
    <row r="147" spans="1:78" ht="14.1" customHeight="1" x14ac:dyDescent="0.25">
      <c r="A147" s="14">
        <v>2309</v>
      </c>
      <c r="B147" s="15" t="s">
        <v>107</v>
      </c>
      <c r="C147" s="15"/>
      <c r="D147" s="24"/>
      <c r="E147" s="24"/>
      <c r="F147" s="24"/>
      <c r="G147" s="121">
        <v>86.15</v>
      </c>
      <c r="H147" s="121">
        <v>86.73</v>
      </c>
      <c r="I147" s="121">
        <v>89.5</v>
      </c>
      <c r="J147" s="78">
        <v>92.17</v>
      </c>
      <c r="K147" s="78">
        <v>95.09</v>
      </c>
      <c r="L147" s="78">
        <v>97.94</v>
      </c>
      <c r="M147" s="78">
        <v>96.74</v>
      </c>
      <c r="N147" s="27"/>
      <c r="O147" s="27"/>
      <c r="P147" s="27"/>
      <c r="Q147" s="85"/>
      <c r="R147" s="85"/>
      <c r="S147" s="85"/>
      <c r="T147" s="88">
        <v>906113</v>
      </c>
      <c r="U147" s="88">
        <v>838255.98972220602</v>
      </c>
      <c r="V147" s="88">
        <v>670737.71356519172</v>
      </c>
      <c r="W147" s="87">
        <v>478250</v>
      </c>
      <c r="X147" s="88">
        <v>290660</v>
      </c>
      <c r="Y147" s="87">
        <v>123834.06958155174</v>
      </c>
      <c r="Z147" s="89">
        <v>193017</v>
      </c>
      <c r="AA147" s="17"/>
      <c r="AB147" s="1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</row>
    <row r="148" spans="1:78" ht="14.1" customHeight="1" x14ac:dyDescent="0.25">
      <c r="A148" s="14"/>
      <c r="B148" s="15"/>
      <c r="C148" s="15"/>
      <c r="D148" s="24"/>
      <c r="E148" s="24"/>
      <c r="F148" s="24"/>
      <c r="G148" s="23"/>
      <c r="H148" s="23"/>
      <c r="I148" s="23"/>
      <c r="J148" s="31"/>
      <c r="K148" s="31"/>
      <c r="L148" s="31"/>
      <c r="M148" s="31"/>
      <c r="N148" s="27"/>
      <c r="O148" s="27"/>
      <c r="P148" s="27"/>
      <c r="Q148" s="85"/>
      <c r="R148" s="85"/>
      <c r="S148" s="85"/>
      <c r="T148" s="85"/>
      <c r="U148" s="85"/>
      <c r="V148" s="85"/>
      <c r="W148" s="93"/>
      <c r="X148" s="85"/>
      <c r="Y148" s="93"/>
      <c r="Z148" s="94"/>
      <c r="AA148" s="17"/>
      <c r="AB148" s="1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</row>
    <row r="149" spans="1:78" s="22" customFormat="1" ht="14.1" customHeight="1" x14ac:dyDescent="0.25">
      <c r="A149" s="9"/>
      <c r="B149" s="16" t="s">
        <v>154</v>
      </c>
      <c r="C149" s="16"/>
      <c r="D149" s="24"/>
      <c r="E149" s="24"/>
      <c r="F149" s="24"/>
      <c r="G149" s="23"/>
      <c r="H149" s="23"/>
      <c r="I149" s="23"/>
      <c r="J149" s="31"/>
      <c r="K149" s="31"/>
      <c r="L149" s="31"/>
      <c r="M149" s="31"/>
      <c r="N149" s="28"/>
      <c r="O149" s="28"/>
      <c r="P149" s="28"/>
      <c r="Q149" s="85"/>
      <c r="R149" s="85"/>
      <c r="S149" s="85"/>
      <c r="T149" s="85"/>
      <c r="U149" s="85"/>
      <c r="V149" s="85"/>
      <c r="W149" s="93"/>
      <c r="X149" s="85"/>
      <c r="Y149" s="93"/>
      <c r="Z149" s="94"/>
      <c r="AA149" s="20"/>
      <c r="AB149" s="20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</row>
    <row r="150" spans="1:78" ht="14.1" customHeight="1" x14ac:dyDescent="0.25">
      <c r="A150" s="14">
        <v>2321</v>
      </c>
      <c r="B150" s="15" t="s">
        <v>108</v>
      </c>
      <c r="C150" s="15"/>
      <c r="D150" s="24"/>
      <c r="E150" s="24"/>
      <c r="F150" s="24"/>
      <c r="G150" s="121">
        <v>97.61</v>
      </c>
      <c r="H150" s="121">
        <v>97.32</v>
      </c>
      <c r="I150" s="121">
        <v>96.84</v>
      </c>
      <c r="J150" s="78">
        <v>96.56</v>
      </c>
      <c r="K150" s="78">
        <v>97.59</v>
      </c>
      <c r="L150" s="78">
        <v>96.92</v>
      </c>
      <c r="M150" s="78">
        <v>97.6</v>
      </c>
      <c r="N150" s="27"/>
      <c r="O150" s="27"/>
      <c r="P150" s="27"/>
      <c r="Q150" s="85"/>
      <c r="R150" s="85"/>
      <c r="S150" s="85"/>
      <c r="T150" s="88">
        <v>98662</v>
      </c>
      <c r="U150" s="88">
        <v>107533.75634001226</v>
      </c>
      <c r="V150" s="88">
        <v>129752.09569010437</v>
      </c>
      <c r="W150" s="87">
        <v>137145</v>
      </c>
      <c r="X150" s="88">
        <v>92126</v>
      </c>
      <c r="Y150" s="87">
        <v>119236.71268964872</v>
      </c>
      <c r="Z150" s="89">
        <v>90888</v>
      </c>
      <c r="AA150" s="17"/>
      <c r="AB150" s="1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</row>
    <row r="151" spans="1:78" ht="14.1" customHeight="1" x14ac:dyDescent="0.25">
      <c r="A151" s="14">
        <v>2323</v>
      </c>
      <c r="B151" s="15" t="s">
        <v>109</v>
      </c>
      <c r="C151" s="15"/>
      <c r="D151" s="24"/>
      <c r="E151" s="24"/>
      <c r="F151" s="24"/>
      <c r="G151" s="121">
        <v>84.51</v>
      </c>
      <c r="H151" s="121">
        <v>84.47</v>
      </c>
      <c r="I151" s="121">
        <v>84.78</v>
      </c>
      <c r="J151" s="78">
        <v>81.86</v>
      </c>
      <c r="K151" s="78">
        <v>80.05</v>
      </c>
      <c r="L151" s="78">
        <v>77.430000000000007</v>
      </c>
      <c r="M151" s="78">
        <v>77.12</v>
      </c>
      <c r="N151" s="27"/>
      <c r="O151" s="27"/>
      <c r="P151" s="27"/>
      <c r="Q151" s="85"/>
      <c r="R151" s="85"/>
      <c r="S151" s="85"/>
      <c r="T151" s="88">
        <v>287837</v>
      </c>
      <c r="U151" s="88">
        <v>268792.99510620086</v>
      </c>
      <c r="V151" s="88">
        <v>273392.29461466533</v>
      </c>
      <c r="W151" s="87">
        <v>309354</v>
      </c>
      <c r="X151" s="88">
        <v>328405</v>
      </c>
      <c r="Y151" s="87">
        <v>366343.51018586883</v>
      </c>
      <c r="Z151" s="89">
        <v>367798</v>
      </c>
      <c r="AA151" s="17"/>
      <c r="AB151" s="1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</row>
    <row r="152" spans="1:78" ht="14.1" customHeight="1" x14ac:dyDescent="0.25">
      <c r="A152" s="14">
        <v>2325</v>
      </c>
      <c r="B152" s="15" t="s">
        <v>110</v>
      </c>
      <c r="C152" s="15"/>
      <c r="D152" s="24"/>
      <c r="E152" s="24"/>
      <c r="F152" s="24"/>
      <c r="G152" s="122">
        <v>106.17</v>
      </c>
      <c r="H152" s="122">
        <v>108.6</v>
      </c>
      <c r="I152" s="122">
        <v>109.25</v>
      </c>
      <c r="J152" s="80">
        <v>109.85</v>
      </c>
      <c r="K152" s="80">
        <v>112.77</v>
      </c>
      <c r="L152" s="80">
        <v>113.39</v>
      </c>
      <c r="M152" s="80">
        <v>114.99</v>
      </c>
      <c r="N152" s="27"/>
      <c r="O152" s="27"/>
      <c r="P152" s="27"/>
      <c r="Q152" s="85"/>
      <c r="R152" s="85"/>
      <c r="S152" s="85"/>
      <c r="T152" s="91">
        <v>-617531</v>
      </c>
      <c r="U152" s="91">
        <v>-825467.63725473266</v>
      </c>
      <c r="V152" s="91">
        <v>-888907.15177705616</v>
      </c>
      <c r="W152" s="90">
        <v>-890968</v>
      </c>
      <c r="X152" s="91">
        <v>-1075197</v>
      </c>
      <c r="Y152" s="90">
        <v>-1087057.0248077565</v>
      </c>
      <c r="Z152" s="92">
        <v>-1156018</v>
      </c>
      <c r="AA152" s="17"/>
      <c r="AB152" s="1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</row>
    <row r="153" spans="1:78" ht="14.1" customHeight="1" x14ac:dyDescent="0.25">
      <c r="A153" s="14">
        <v>2328</v>
      </c>
      <c r="B153" s="15" t="s">
        <v>111</v>
      </c>
      <c r="C153" s="15"/>
      <c r="D153" s="24"/>
      <c r="E153" s="24"/>
      <c r="F153" s="24"/>
      <c r="G153" s="121">
        <v>95.08</v>
      </c>
      <c r="H153" s="121">
        <v>93.74</v>
      </c>
      <c r="I153" s="121">
        <v>96.83</v>
      </c>
      <c r="J153" s="78">
        <v>97.8</v>
      </c>
      <c r="K153" s="78">
        <v>98.25</v>
      </c>
      <c r="L153" s="78">
        <v>96.01</v>
      </c>
      <c r="M153" s="78">
        <v>97.51</v>
      </c>
      <c r="N153" s="27"/>
      <c r="O153" s="27"/>
      <c r="P153" s="27"/>
      <c r="Q153" s="85"/>
      <c r="R153" s="85"/>
      <c r="S153" s="85"/>
      <c r="T153" s="88">
        <v>55702</v>
      </c>
      <c r="U153" s="88">
        <v>66450.707919646346</v>
      </c>
      <c r="V153" s="88">
        <v>34327.847330131139</v>
      </c>
      <c r="W153" s="87">
        <v>21963</v>
      </c>
      <c r="X153" s="88">
        <v>16395</v>
      </c>
      <c r="Y153" s="87">
        <v>36847.414298544412</v>
      </c>
      <c r="Z153" s="89">
        <v>22873</v>
      </c>
      <c r="AA153" s="17"/>
      <c r="AB153" s="1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</row>
    <row r="154" spans="1:78" ht="14.1" customHeight="1" x14ac:dyDescent="0.25">
      <c r="A154" s="14">
        <v>2333</v>
      </c>
      <c r="B154" s="15" t="s">
        <v>112</v>
      </c>
      <c r="C154" s="15"/>
      <c r="D154" s="24"/>
      <c r="E154" s="24"/>
      <c r="F154" s="24"/>
      <c r="G154" s="121">
        <v>90.63</v>
      </c>
      <c r="H154" s="121">
        <v>90.12</v>
      </c>
      <c r="I154" s="121">
        <v>90.3</v>
      </c>
      <c r="J154" s="78">
        <v>92.7</v>
      </c>
      <c r="K154" s="78">
        <v>93.73</v>
      </c>
      <c r="L154" s="78">
        <v>91.7</v>
      </c>
      <c r="M154" s="78">
        <v>88.67</v>
      </c>
      <c r="N154" s="27"/>
      <c r="O154" s="27"/>
      <c r="P154" s="27"/>
      <c r="Q154" s="85"/>
      <c r="R154" s="85"/>
      <c r="S154" s="85"/>
      <c r="T154" s="88">
        <v>153254</v>
      </c>
      <c r="U154" s="88">
        <v>153183.37461113467</v>
      </c>
      <c r="V154" s="88">
        <v>139152.31488712461</v>
      </c>
      <c r="W154" s="87">
        <v>101807</v>
      </c>
      <c r="X154" s="88">
        <v>83699</v>
      </c>
      <c r="Y154" s="87">
        <v>108781.98097047</v>
      </c>
      <c r="Z154" s="89">
        <v>138766</v>
      </c>
      <c r="AA154" s="17"/>
      <c r="AB154" s="1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</row>
    <row r="155" spans="1:78" ht="14.1" customHeight="1" x14ac:dyDescent="0.25">
      <c r="A155" s="14">
        <v>2335</v>
      </c>
      <c r="B155" s="15" t="s">
        <v>113</v>
      </c>
      <c r="C155" s="15"/>
      <c r="D155" s="24"/>
      <c r="E155" s="24"/>
      <c r="F155" s="24"/>
      <c r="G155" s="121">
        <v>82.46</v>
      </c>
      <c r="H155" s="121">
        <v>80.45</v>
      </c>
      <c r="I155" s="121">
        <v>78.27</v>
      </c>
      <c r="J155" s="78">
        <v>76.510000000000005</v>
      </c>
      <c r="K155" s="78">
        <v>74.19</v>
      </c>
      <c r="L155" s="78">
        <v>76.849999999999994</v>
      </c>
      <c r="M155" s="78">
        <v>78.510000000000005</v>
      </c>
      <c r="N155" s="27"/>
      <c r="O155" s="27"/>
      <c r="P155" s="27"/>
      <c r="Q155" s="85"/>
      <c r="R155" s="85"/>
      <c r="S155" s="85"/>
      <c r="T155" s="88">
        <v>207802</v>
      </c>
      <c r="U155" s="88">
        <v>221544.91441194364</v>
      </c>
      <c r="V155" s="88">
        <v>245259.84839541794</v>
      </c>
      <c r="W155" s="87">
        <v>259685</v>
      </c>
      <c r="X155" s="88">
        <v>278146</v>
      </c>
      <c r="Y155" s="87">
        <v>256847.06487459817</v>
      </c>
      <c r="Z155" s="89">
        <v>234872</v>
      </c>
      <c r="AA155" s="17"/>
      <c r="AB155" s="1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</row>
    <row r="156" spans="1:78" ht="14.1" customHeight="1" x14ac:dyDescent="0.25">
      <c r="A156" s="14">
        <v>2336</v>
      </c>
      <c r="B156" s="15" t="s">
        <v>114</v>
      </c>
      <c r="C156" s="15"/>
      <c r="D156" s="24"/>
      <c r="E156" s="24"/>
      <c r="F156" s="24"/>
      <c r="G156" s="121">
        <v>85.11</v>
      </c>
      <c r="H156" s="121">
        <v>84.83</v>
      </c>
      <c r="I156" s="121">
        <v>83.5</v>
      </c>
      <c r="J156" s="78">
        <v>84.74</v>
      </c>
      <c r="K156" s="78">
        <v>85.53</v>
      </c>
      <c r="L156" s="78">
        <v>86.31</v>
      </c>
      <c r="M156" s="78">
        <v>88.59</v>
      </c>
      <c r="N156" s="27"/>
      <c r="O156" s="27"/>
      <c r="P156" s="27"/>
      <c r="Q156" s="85"/>
      <c r="R156" s="85"/>
      <c r="S156" s="85"/>
      <c r="T156" s="88">
        <v>265027</v>
      </c>
      <c r="U156" s="88">
        <v>258441.56019325342</v>
      </c>
      <c r="V156" s="88">
        <v>290121.60801710055</v>
      </c>
      <c r="W156" s="87">
        <v>256274</v>
      </c>
      <c r="X156" s="88">
        <v>225023</v>
      </c>
      <c r="Y156" s="87">
        <v>211105.34271607792</v>
      </c>
      <c r="Z156" s="89">
        <v>174076</v>
      </c>
      <c r="AA156" s="17"/>
      <c r="AB156" s="1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</row>
    <row r="157" spans="1:78" ht="14.1" customHeight="1" x14ac:dyDescent="0.25">
      <c r="A157" s="14">
        <v>2337</v>
      </c>
      <c r="B157" s="15" t="s">
        <v>115</v>
      </c>
      <c r="C157" s="15"/>
      <c r="D157" s="24"/>
      <c r="E157" s="24"/>
      <c r="F157" s="24"/>
      <c r="G157" s="121">
        <v>68.97</v>
      </c>
      <c r="H157" s="121">
        <v>69.3</v>
      </c>
      <c r="I157" s="121">
        <v>68.7</v>
      </c>
      <c r="J157" s="78">
        <v>67.48</v>
      </c>
      <c r="K157" s="78">
        <v>67.209999999999994</v>
      </c>
      <c r="L157" s="78">
        <v>65.47</v>
      </c>
      <c r="M157" s="78">
        <v>64.400000000000006</v>
      </c>
      <c r="N157" s="27"/>
      <c r="O157" s="27"/>
      <c r="P157" s="27"/>
      <c r="Q157" s="85"/>
      <c r="R157" s="85"/>
      <c r="S157" s="85"/>
      <c r="T157" s="88">
        <v>423860</v>
      </c>
      <c r="U157" s="88">
        <v>403936.62607778166</v>
      </c>
      <c r="V157" s="88">
        <v>420364.02178413089</v>
      </c>
      <c r="W157" s="87">
        <v>420077</v>
      </c>
      <c r="X157" s="88">
        <v>424526</v>
      </c>
      <c r="Y157" s="87">
        <v>456666.6393255532</v>
      </c>
      <c r="Z157" s="89">
        <v>454563</v>
      </c>
      <c r="AA157" s="17"/>
      <c r="AB157" s="1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</row>
    <row r="158" spans="1:78" ht="14.1" customHeight="1" x14ac:dyDescent="0.25">
      <c r="A158" s="14">
        <v>2338</v>
      </c>
      <c r="B158" s="14" t="s">
        <v>116</v>
      </c>
      <c r="C158" s="14"/>
      <c r="D158" s="33"/>
      <c r="E158" s="33"/>
      <c r="F158" s="33"/>
      <c r="G158" s="125">
        <v>69.67</v>
      </c>
      <c r="H158" s="125">
        <v>69.14</v>
      </c>
      <c r="I158" s="125">
        <v>70.3</v>
      </c>
      <c r="J158" s="79">
        <v>69.39</v>
      </c>
      <c r="K158" s="79">
        <v>68.12</v>
      </c>
      <c r="L158" s="79">
        <v>67.09</v>
      </c>
      <c r="M158" s="79">
        <v>66.63</v>
      </c>
      <c r="N158" s="27"/>
      <c r="O158" s="27"/>
      <c r="P158" s="27"/>
      <c r="Q158" s="102"/>
      <c r="R158" s="102"/>
      <c r="S158" s="102"/>
      <c r="T158" s="104">
        <v>448908</v>
      </c>
      <c r="U158" s="104">
        <v>452647.7909883199</v>
      </c>
      <c r="V158" s="104">
        <v>446289.92501830566</v>
      </c>
      <c r="W158" s="103">
        <v>438822</v>
      </c>
      <c r="X158" s="104">
        <v>442106</v>
      </c>
      <c r="Y158" s="103">
        <v>463000.46789667162</v>
      </c>
      <c r="Z158" s="105">
        <v>444892</v>
      </c>
      <c r="AA158" s="17"/>
      <c r="AB158" s="1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</row>
    <row r="159" spans="1:78" ht="14.1" customHeight="1" x14ac:dyDescent="0.25">
      <c r="A159" s="9"/>
      <c r="B159" s="9"/>
      <c r="C159" s="16"/>
      <c r="D159" s="18"/>
      <c r="E159" s="18"/>
      <c r="F159" s="18"/>
      <c r="G159" s="18"/>
      <c r="H159" s="18"/>
      <c r="I159" s="18"/>
      <c r="J159" s="29"/>
      <c r="K159" s="29"/>
      <c r="L159" s="77"/>
      <c r="M159" s="21"/>
      <c r="N159" s="27"/>
      <c r="O159" s="27"/>
      <c r="P159" s="27"/>
      <c r="Q159" s="27"/>
      <c r="R159" s="39"/>
      <c r="S159" s="39"/>
      <c r="T159" s="39"/>
      <c r="U159" s="39"/>
      <c r="V159" s="39"/>
      <c r="W159" s="39"/>
      <c r="X159" s="39"/>
      <c r="Y159" s="39"/>
      <c r="Z159" s="39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</row>
    <row r="160" spans="1:78" ht="14.1" customHeight="1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27"/>
      <c r="O160" s="27"/>
      <c r="P160" s="27"/>
      <c r="Q160" s="27"/>
      <c r="R160" s="39"/>
      <c r="S160" s="39"/>
      <c r="T160" s="39"/>
      <c r="U160" s="39"/>
      <c r="V160" s="39"/>
      <c r="W160" s="39"/>
      <c r="X160" s="39"/>
      <c r="Y160" s="39"/>
      <c r="Z160" s="39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</row>
    <row r="161" spans="4:78" ht="14.1" customHeight="1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27"/>
      <c r="O161" s="27"/>
      <c r="P161" s="27"/>
      <c r="Q161" s="27"/>
      <c r="R161" s="39"/>
      <c r="S161" s="39"/>
      <c r="T161" s="39"/>
      <c r="U161" s="39"/>
      <c r="V161" s="39"/>
      <c r="W161" s="39"/>
      <c r="X161" s="39"/>
      <c r="Y161" s="39"/>
      <c r="Z161" s="39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</row>
    <row r="162" spans="4:78" ht="14.1" customHeight="1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27"/>
      <c r="O162" s="27"/>
      <c r="P162" s="27"/>
      <c r="Q162" s="27"/>
      <c r="R162" s="39"/>
      <c r="S162" s="39"/>
      <c r="T162" s="39"/>
      <c r="U162" s="39"/>
      <c r="V162" s="39"/>
      <c r="W162" s="39"/>
      <c r="X162" s="39"/>
      <c r="Y162" s="39"/>
      <c r="Z162" s="39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</row>
    <row r="163" spans="4:78" ht="14.1" customHeight="1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27"/>
      <c r="O163" s="27"/>
      <c r="P163" s="27"/>
      <c r="Q163" s="27"/>
      <c r="R163" s="39"/>
      <c r="S163" s="39"/>
      <c r="T163" s="39"/>
      <c r="U163" s="39"/>
      <c r="V163" s="39"/>
      <c r="W163" s="39"/>
      <c r="X163" s="39"/>
      <c r="Y163" s="39"/>
      <c r="Z163" s="39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</row>
    <row r="164" spans="4:78" ht="14.1" customHeight="1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27"/>
      <c r="O164" s="27"/>
      <c r="P164" s="27"/>
      <c r="Q164" s="27"/>
      <c r="R164" s="39"/>
      <c r="S164" s="39"/>
      <c r="T164" s="39"/>
      <c r="U164" s="39"/>
      <c r="V164" s="39"/>
      <c r="W164" s="39"/>
      <c r="X164" s="39"/>
      <c r="Y164" s="39"/>
      <c r="Z164" s="39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</row>
    <row r="165" spans="4:78" ht="14.1" customHeight="1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27"/>
      <c r="O165" s="27"/>
      <c r="P165" s="27"/>
      <c r="Q165" s="27"/>
      <c r="R165" s="39"/>
      <c r="S165" s="39"/>
      <c r="T165" s="39"/>
      <c r="U165" s="39"/>
      <c r="V165" s="39"/>
      <c r="W165" s="39"/>
      <c r="X165" s="39"/>
      <c r="Y165" s="39"/>
      <c r="Z165" s="39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</row>
    <row r="166" spans="4:78" ht="14.1" customHeight="1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27"/>
      <c r="O166" s="27"/>
      <c r="P166" s="27"/>
      <c r="Q166" s="27"/>
      <c r="R166" s="39"/>
      <c r="S166" s="39"/>
      <c r="T166" s="39"/>
      <c r="U166" s="39"/>
      <c r="V166" s="39"/>
      <c r="W166" s="39"/>
      <c r="X166" s="39"/>
      <c r="Y166" s="39"/>
      <c r="Z166" s="39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</row>
    <row r="167" spans="4:78" ht="14.1" customHeight="1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27"/>
      <c r="O167" s="27"/>
      <c r="P167" s="27"/>
      <c r="Q167" s="27"/>
      <c r="R167" s="39"/>
      <c r="S167" s="39"/>
      <c r="T167" s="39"/>
      <c r="U167" s="39"/>
      <c r="V167" s="39"/>
      <c r="W167" s="39"/>
      <c r="X167" s="39"/>
      <c r="Y167" s="39"/>
      <c r="Z167" s="39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</row>
    <row r="168" spans="4:78" ht="14.1" customHeight="1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27"/>
      <c r="O168" s="27"/>
      <c r="P168" s="27"/>
      <c r="Q168" s="27"/>
      <c r="R168" s="39"/>
      <c r="S168" s="39"/>
      <c r="T168" s="39"/>
      <c r="U168" s="39"/>
      <c r="V168" s="39"/>
      <c r="W168" s="39"/>
      <c r="X168" s="39"/>
      <c r="Y168" s="39"/>
      <c r="Z168" s="39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</row>
    <row r="169" spans="4:78" ht="14.1" customHeight="1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27"/>
      <c r="O169" s="27"/>
      <c r="P169" s="27"/>
      <c r="Q169" s="27"/>
      <c r="R169" s="39"/>
      <c r="S169" s="39"/>
      <c r="T169" s="39"/>
      <c r="U169" s="39"/>
      <c r="V169" s="39"/>
      <c r="W169" s="39"/>
      <c r="X169" s="39"/>
      <c r="Y169" s="39"/>
      <c r="Z169" s="39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</row>
    <row r="170" spans="4:78" ht="14.1" customHeight="1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27"/>
      <c r="O170" s="27"/>
      <c r="P170" s="27"/>
      <c r="Q170" s="27"/>
      <c r="R170" s="39"/>
      <c r="S170" s="39"/>
      <c r="T170" s="39"/>
      <c r="U170" s="39"/>
      <c r="V170" s="39"/>
      <c r="W170" s="39"/>
      <c r="X170" s="39"/>
      <c r="Y170" s="39"/>
      <c r="Z170" s="39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</row>
    <row r="171" spans="4:78" ht="14.1" customHeight="1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27"/>
      <c r="O171" s="27"/>
      <c r="P171" s="27"/>
      <c r="Q171" s="27"/>
      <c r="R171" s="39"/>
      <c r="S171" s="39"/>
      <c r="T171" s="39"/>
      <c r="U171" s="39"/>
      <c r="V171" s="39"/>
      <c r="W171" s="39"/>
      <c r="X171" s="39"/>
      <c r="Y171" s="39"/>
      <c r="Z171" s="39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</row>
    <row r="172" spans="4:78" ht="14.1" customHeight="1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27"/>
      <c r="O172" s="27"/>
      <c r="P172" s="27"/>
      <c r="Q172" s="27"/>
      <c r="R172" s="39"/>
      <c r="S172" s="39"/>
      <c r="T172" s="39"/>
      <c r="U172" s="39"/>
      <c r="V172" s="39"/>
      <c r="W172" s="39"/>
      <c r="X172" s="39"/>
      <c r="Y172" s="39"/>
      <c r="Z172" s="39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</row>
    <row r="173" spans="4:78" ht="14.1" customHeight="1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27"/>
      <c r="O173" s="27"/>
      <c r="P173" s="27"/>
      <c r="Q173" s="27"/>
      <c r="R173" s="39"/>
      <c r="S173" s="39"/>
      <c r="T173" s="39"/>
      <c r="U173" s="39"/>
      <c r="V173" s="39"/>
      <c r="W173" s="39"/>
      <c r="X173" s="39"/>
      <c r="Y173" s="39"/>
      <c r="Z173" s="39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</row>
    <row r="174" spans="4:78" ht="14.1" customHeight="1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27"/>
      <c r="O174" s="27"/>
      <c r="P174" s="27"/>
      <c r="Q174" s="27"/>
      <c r="R174" s="39"/>
      <c r="S174" s="39"/>
      <c r="T174" s="39"/>
      <c r="U174" s="39"/>
      <c r="V174" s="39"/>
      <c r="W174" s="39"/>
      <c r="X174" s="39"/>
      <c r="Y174" s="39"/>
      <c r="Z174" s="39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</row>
    <row r="175" spans="4:78" ht="14.1" customHeight="1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27"/>
      <c r="O175" s="27"/>
      <c r="P175" s="27"/>
      <c r="Q175" s="27"/>
      <c r="R175" s="39"/>
      <c r="S175" s="39"/>
      <c r="T175" s="39"/>
      <c r="U175" s="39"/>
      <c r="V175" s="39"/>
      <c r="W175" s="39"/>
      <c r="X175" s="39"/>
      <c r="Y175" s="39"/>
      <c r="Z175" s="39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</row>
    <row r="176" spans="4:78" ht="14.1" customHeight="1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27"/>
      <c r="O176" s="27"/>
      <c r="P176" s="27"/>
      <c r="Q176" s="27"/>
      <c r="R176" s="39"/>
      <c r="S176" s="39"/>
      <c r="T176" s="39"/>
      <c r="U176" s="39"/>
      <c r="V176" s="39"/>
      <c r="W176" s="39"/>
      <c r="X176" s="39"/>
      <c r="Y176" s="39"/>
      <c r="Z176" s="39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</row>
    <row r="177" spans="4:78" ht="14.1" customHeight="1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27"/>
      <c r="O177" s="27"/>
      <c r="P177" s="27"/>
      <c r="Q177" s="27"/>
      <c r="R177" s="39"/>
      <c r="S177" s="39"/>
      <c r="T177" s="39"/>
      <c r="U177" s="39"/>
      <c r="V177" s="39"/>
      <c r="W177" s="39"/>
      <c r="X177" s="39"/>
      <c r="Y177" s="39"/>
      <c r="Z177" s="39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</row>
    <row r="178" spans="4:78" ht="14.1" customHeight="1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27"/>
      <c r="O178" s="27"/>
      <c r="P178" s="27"/>
      <c r="Q178" s="27"/>
      <c r="R178" s="39"/>
      <c r="S178" s="39"/>
      <c r="T178" s="39"/>
      <c r="U178" s="39"/>
      <c r="V178" s="39"/>
      <c r="W178" s="39"/>
      <c r="X178" s="39"/>
      <c r="Y178" s="39"/>
      <c r="Z178" s="39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  <c r="BW178" s="27"/>
      <c r="BX178" s="27"/>
      <c r="BY178" s="27"/>
      <c r="BZ178" s="27"/>
    </row>
    <row r="179" spans="4:78" ht="14.1" customHeight="1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27"/>
      <c r="O179" s="27"/>
      <c r="P179" s="27"/>
      <c r="Q179" s="27"/>
      <c r="R179" s="39"/>
      <c r="S179" s="39"/>
      <c r="T179" s="39"/>
      <c r="U179" s="39"/>
      <c r="V179" s="39"/>
      <c r="W179" s="39"/>
      <c r="X179" s="39"/>
      <c r="Y179" s="39"/>
      <c r="Z179" s="39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  <c r="BZ179" s="27"/>
    </row>
    <row r="180" spans="4:78" ht="14.1" customHeight="1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27"/>
      <c r="O180" s="27"/>
      <c r="P180" s="27"/>
      <c r="Q180" s="27"/>
      <c r="R180" s="39"/>
      <c r="S180" s="39"/>
      <c r="T180" s="39"/>
      <c r="U180" s="39"/>
      <c r="V180" s="39"/>
      <c r="W180" s="39"/>
      <c r="X180" s="39"/>
      <c r="Y180" s="39"/>
      <c r="Z180" s="39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  <c r="BY180" s="27"/>
      <c r="BZ180" s="27"/>
    </row>
    <row r="181" spans="4:78" ht="14.1" customHeight="1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27"/>
      <c r="O181" s="27"/>
      <c r="P181" s="27"/>
      <c r="Q181" s="27"/>
      <c r="R181" s="39"/>
      <c r="S181" s="39"/>
      <c r="T181" s="39"/>
      <c r="U181" s="39"/>
      <c r="V181" s="39"/>
      <c r="W181" s="39"/>
      <c r="X181" s="39"/>
      <c r="Y181" s="39"/>
      <c r="Z181" s="39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  <c r="BZ181" s="27"/>
    </row>
    <row r="182" spans="4:78" ht="14.1" customHeight="1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27"/>
      <c r="O182" s="27"/>
      <c r="P182" s="27"/>
      <c r="Q182" s="27"/>
      <c r="R182" s="39"/>
      <c r="S182" s="39"/>
      <c r="T182" s="39"/>
      <c r="U182" s="39"/>
      <c r="V182" s="39"/>
      <c r="W182" s="39"/>
      <c r="X182" s="39"/>
      <c r="Y182" s="39"/>
      <c r="Z182" s="39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  <c r="BZ182" s="27"/>
    </row>
    <row r="183" spans="4:78" ht="14.1" customHeight="1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27"/>
      <c r="O183" s="27"/>
      <c r="P183" s="27"/>
      <c r="Q183" s="27"/>
      <c r="R183" s="39"/>
      <c r="S183" s="39"/>
      <c r="T183" s="39"/>
      <c r="U183" s="39"/>
      <c r="V183" s="39"/>
      <c r="W183" s="39"/>
      <c r="X183" s="39"/>
      <c r="Y183" s="39"/>
      <c r="Z183" s="39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  <c r="BZ183" s="27"/>
    </row>
    <row r="184" spans="4:78" ht="14.1" customHeight="1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27"/>
      <c r="O184" s="27"/>
      <c r="P184" s="27"/>
      <c r="Q184" s="27"/>
      <c r="R184" s="39"/>
      <c r="S184" s="39"/>
      <c r="T184" s="39"/>
      <c r="U184" s="39"/>
      <c r="V184" s="39"/>
      <c r="W184" s="39"/>
      <c r="X184" s="39"/>
      <c r="Y184" s="39"/>
      <c r="Z184" s="39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  <c r="BZ184" s="27"/>
    </row>
    <row r="185" spans="4:78" ht="14.1" customHeight="1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27"/>
      <c r="O185" s="27"/>
      <c r="P185" s="27"/>
      <c r="Q185" s="27"/>
      <c r="R185" s="39"/>
      <c r="S185" s="39"/>
      <c r="T185" s="39"/>
      <c r="U185" s="39"/>
      <c r="V185" s="39"/>
      <c r="W185" s="39"/>
      <c r="X185" s="39"/>
      <c r="Y185" s="39"/>
      <c r="Z185" s="39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  <c r="BZ185" s="27"/>
    </row>
    <row r="186" spans="4:78" ht="14.1" customHeight="1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27"/>
      <c r="O186" s="27"/>
      <c r="P186" s="27"/>
      <c r="Q186" s="27"/>
      <c r="R186" s="39"/>
      <c r="S186" s="39"/>
      <c r="T186" s="39"/>
      <c r="U186" s="39"/>
      <c r="V186" s="39"/>
      <c r="W186" s="39"/>
      <c r="X186" s="39"/>
      <c r="Y186" s="39"/>
      <c r="Z186" s="39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  <c r="BZ186" s="27"/>
    </row>
    <row r="187" spans="4:78" ht="14.1" customHeight="1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27"/>
      <c r="O187" s="27"/>
      <c r="P187" s="27"/>
      <c r="Q187" s="27"/>
      <c r="R187" s="39"/>
      <c r="S187" s="39"/>
      <c r="T187" s="39"/>
      <c r="U187" s="39"/>
      <c r="V187" s="39"/>
      <c r="W187" s="39"/>
      <c r="X187" s="39"/>
      <c r="Y187" s="39"/>
      <c r="Z187" s="39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  <c r="BY187" s="27"/>
      <c r="BZ187" s="27"/>
    </row>
    <row r="188" spans="4:78" ht="14.1" customHeight="1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27"/>
      <c r="O188" s="27"/>
      <c r="P188" s="27"/>
      <c r="Q188" s="27"/>
      <c r="R188" s="39"/>
      <c r="S188" s="39"/>
      <c r="T188" s="39"/>
      <c r="U188" s="39"/>
      <c r="V188" s="39"/>
      <c r="W188" s="39"/>
      <c r="X188" s="39"/>
      <c r="Y188" s="39"/>
      <c r="Z188" s="39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  <c r="BZ188" s="27"/>
    </row>
    <row r="189" spans="4:78" ht="14.1" customHeight="1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27"/>
      <c r="O189" s="27"/>
      <c r="P189" s="27"/>
      <c r="Q189" s="27"/>
      <c r="R189" s="39"/>
      <c r="S189" s="39"/>
      <c r="T189" s="39"/>
      <c r="U189" s="39"/>
      <c r="V189" s="39"/>
      <c r="W189" s="39"/>
      <c r="X189" s="39"/>
      <c r="Y189" s="39"/>
      <c r="Z189" s="39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  <c r="BZ189" s="27"/>
    </row>
    <row r="190" spans="4:78" ht="14.1" customHeight="1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27"/>
      <c r="O190" s="27"/>
      <c r="P190" s="27"/>
      <c r="Q190" s="27"/>
      <c r="R190" s="39"/>
      <c r="S190" s="39"/>
      <c r="T190" s="39"/>
      <c r="U190" s="39"/>
      <c r="V190" s="39"/>
      <c r="W190" s="39"/>
      <c r="X190" s="39"/>
      <c r="Y190" s="39"/>
      <c r="Z190" s="39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  <c r="BY190" s="27"/>
      <c r="BZ190" s="27"/>
    </row>
    <row r="191" spans="4:78" ht="14.1" customHeight="1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27"/>
      <c r="O191" s="27"/>
      <c r="P191" s="27"/>
      <c r="Q191" s="27"/>
      <c r="R191" s="39"/>
      <c r="S191" s="39"/>
      <c r="T191" s="39"/>
      <c r="U191" s="39"/>
      <c r="V191" s="39"/>
      <c r="W191" s="39"/>
      <c r="X191" s="39"/>
      <c r="Y191" s="39"/>
      <c r="Z191" s="39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  <c r="BZ191" s="27"/>
    </row>
    <row r="192" spans="4:78" ht="14.1" customHeight="1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27"/>
      <c r="O192" s="27"/>
      <c r="P192" s="27"/>
      <c r="Q192" s="27"/>
      <c r="R192" s="39"/>
      <c r="S192" s="39"/>
      <c r="T192" s="39"/>
      <c r="U192" s="39"/>
      <c r="V192" s="39"/>
      <c r="W192" s="39"/>
      <c r="X192" s="39"/>
      <c r="Y192" s="39"/>
      <c r="Z192" s="39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  <c r="BZ192" s="27"/>
    </row>
    <row r="193" spans="4:78" ht="14.1" customHeight="1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27"/>
      <c r="O193" s="27"/>
      <c r="P193" s="27"/>
      <c r="Q193" s="27"/>
      <c r="R193" s="39"/>
      <c r="S193" s="39"/>
      <c r="T193" s="39"/>
      <c r="U193" s="39"/>
      <c r="V193" s="39"/>
      <c r="W193" s="39"/>
      <c r="X193" s="39"/>
      <c r="Y193" s="39"/>
      <c r="Z193" s="39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27"/>
      <c r="BW193" s="27"/>
      <c r="BX193" s="27"/>
      <c r="BY193" s="27"/>
      <c r="BZ193" s="27"/>
    </row>
    <row r="194" spans="4:78" ht="14.1" customHeight="1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27"/>
      <c r="O194" s="27"/>
      <c r="P194" s="27"/>
      <c r="Q194" s="27"/>
      <c r="R194" s="39"/>
      <c r="S194" s="39"/>
      <c r="T194" s="39"/>
      <c r="U194" s="39"/>
      <c r="V194" s="39"/>
      <c r="W194" s="39"/>
      <c r="X194" s="39"/>
      <c r="Y194" s="39"/>
      <c r="Z194" s="39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27"/>
      <c r="BW194" s="27"/>
      <c r="BX194" s="27"/>
      <c r="BY194" s="27"/>
      <c r="BZ194" s="27"/>
    </row>
    <row r="195" spans="4:78" ht="14.1" customHeight="1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27"/>
      <c r="O195" s="27"/>
      <c r="P195" s="27"/>
      <c r="Q195" s="27"/>
      <c r="R195" s="39"/>
      <c r="S195" s="39"/>
      <c r="T195" s="39"/>
      <c r="U195" s="39"/>
      <c r="V195" s="39"/>
      <c r="W195" s="39"/>
      <c r="X195" s="39"/>
      <c r="Y195" s="39"/>
      <c r="Z195" s="39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  <c r="BY195" s="27"/>
      <c r="BZ195" s="27"/>
    </row>
    <row r="196" spans="4:78" ht="14.1" customHeight="1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27"/>
      <c r="O196" s="27"/>
      <c r="P196" s="27"/>
      <c r="Q196" s="27"/>
      <c r="R196" s="39"/>
      <c r="S196" s="39"/>
      <c r="T196" s="39"/>
      <c r="U196" s="39"/>
      <c r="V196" s="39"/>
      <c r="W196" s="39"/>
      <c r="X196" s="39"/>
      <c r="Y196" s="39"/>
      <c r="Z196" s="39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  <c r="BZ196" s="27"/>
    </row>
    <row r="197" spans="4:78" ht="14.1" customHeight="1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27"/>
      <c r="O197" s="27"/>
      <c r="P197" s="27"/>
      <c r="Q197" s="27"/>
      <c r="R197" s="39"/>
      <c r="S197" s="39"/>
      <c r="T197" s="39"/>
      <c r="U197" s="39"/>
      <c r="V197" s="39"/>
      <c r="W197" s="39"/>
      <c r="X197" s="39"/>
      <c r="Y197" s="39"/>
      <c r="Z197" s="39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  <c r="BY197" s="27"/>
      <c r="BZ197" s="27"/>
    </row>
    <row r="198" spans="4:78" ht="14.1" customHeight="1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27"/>
      <c r="O198" s="27"/>
      <c r="P198" s="27"/>
      <c r="Q198" s="27"/>
      <c r="R198" s="39"/>
      <c r="S198" s="39"/>
      <c r="T198" s="39"/>
      <c r="U198" s="39"/>
      <c r="V198" s="39"/>
      <c r="W198" s="39"/>
      <c r="X198" s="39"/>
      <c r="Y198" s="39"/>
      <c r="Z198" s="39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  <c r="BY198" s="27"/>
      <c r="BZ198" s="27"/>
    </row>
    <row r="199" spans="4:78" ht="14.1" customHeight="1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27"/>
      <c r="O199" s="27"/>
      <c r="P199" s="27"/>
      <c r="Q199" s="27"/>
      <c r="R199" s="39"/>
      <c r="S199" s="39"/>
      <c r="T199" s="39"/>
      <c r="U199" s="39"/>
      <c r="V199" s="39"/>
      <c r="W199" s="39"/>
      <c r="X199" s="39"/>
      <c r="Y199" s="39"/>
      <c r="Z199" s="39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  <c r="BZ199" s="27"/>
    </row>
    <row r="200" spans="4:78" ht="14.1" customHeight="1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27"/>
      <c r="O200" s="27"/>
      <c r="P200" s="27"/>
      <c r="Q200" s="27"/>
      <c r="R200" s="39"/>
      <c r="S200" s="39"/>
      <c r="T200" s="39"/>
      <c r="U200" s="39"/>
      <c r="V200" s="39"/>
      <c r="W200" s="39"/>
      <c r="X200" s="39"/>
      <c r="Y200" s="39"/>
      <c r="Z200" s="39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  <c r="BY200" s="27"/>
      <c r="BZ200" s="27"/>
    </row>
    <row r="201" spans="4:78" ht="14.1" customHeight="1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27"/>
      <c r="O201" s="27"/>
      <c r="P201" s="27"/>
      <c r="Q201" s="27"/>
      <c r="R201" s="39"/>
      <c r="S201" s="39"/>
      <c r="T201" s="39"/>
      <c r="U201" s="39"/>
      <c r="V201" s="39"/>
      <c r="W201" s="39"/>
      <c r="X201" s="39"/>
      <c r="Y201" s="39"/>
      <c r="Z201" s="39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  <c r="BY201" s="27"/>
      <c r="BZ201" s="27"/>
    </row>
    <row r="202" spans="4:78" ht="14.1" customHeight="1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27"/>
      <c r="O202" s="27"/>
      <c r="P202" s="27"/>
      <c r="Q202" s="27"/>
      <c r="R202" s="39"/>
      <c r="S202" s="39"/>
      <c r="T202" s="39"/>
      <c r="U202" s="39"/>
      <c r="V202" s="39"/>
      <c r="W202" s="39"/>
      <c r="X202" s="39"/>
      <c r="Y202" s="39"/>
      <c r="Z202" s="39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  <c r="BY202" s="27"/>
      <c r="BZ202" s="27"/>
    </row>
    <row r="203" spans="4:78" ht="14.1" customHeight="1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27"/>
      <c r="O203" s="27"/>
      <c r="P203" s="27"/>
      <c r="Q203" s="27"/>
      <c r="R203" s="39"/>
      <c r="S203" s="39"/>
      <c r="T203" s="39"/>
      <c r="U203" s="39"/>
      <c r="V203" s="39"/>
      <c r="W203" s="39"/>
      <c r="X203" s="39"/>
      <c r="Y203" s="39"/>
      <c r="Z203" s="39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  <c r="BY203" s="27"/>
      <c r="BZ203" s="27"/>
    </row>
    <row r="204" spans="4:78" ht="14.1" customHeight="1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27"/>
      <c r="O204" s="27"/>
      <c r="P204" s="27"/>
      <c r="Q204" s="27"/>
      <c r="R204" s="39"/>
      <c r="S204" s="39"/>
      <c r="T204" s="39"/>
      <c r="U204" s="39"/>
      <c r="V204" s="39"/>
      <c r="W204" s="39"/>
      <c r="X204" s="39"/>
      <c r="Y204" s="39"/>
      <c r="Z204" s="39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  <c r="BZ204" s="27"/>
    </row>
    <row r="205" spans="4:78" ht="14.1" customHeight="1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27"/>
      <c r="O205" s="27"/>
      <c r="P205" s="27"/>
      <c r="Q205" s="27"/>
      <c r="R205" s="39"/>
      <c r="S205" s="39"/>
      <c r="T205" s="39"/>
      <c r="U205" s="39"/>
      <c r="V205" s="39"/>
      <c r="W205" s="39"/>
      <c r="X205" s="39"/>
      <c r="Y205" s="39"/>
      <c r="Z205" s="39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  <c r="BY205" s="27"/>
      <c r="BZ205" s="27"/>
    </row>
    <row r="206" spans="4:78" ht="14.1" customHeight="1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27"/>
      <c r="O206" s="27"/>
      <c r="P206" s="27"/>
      <c r="Q206" s="27"/>
      <c r="R206" s="39"/>
      <c r="S206" s="39"/>
      <c r="T206" s="39"/>
      <c r="U206" s="39"/>
      <c r="V206" s="39"/>
      <c r="W206" s="39"/>
      <c r="X206" s="39"/>
      <c r="Y206" s="39"/>
      <c r="Z206" s="39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  <c r="BY206" s="27"/>
      <c r="BZ206" s="27"/>
    </row>
    <row r="207" spans="4:78" ht="14.1" customHeight="1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27"/>
      <c r="O207" s="27"/>
      <c r="P207" s="27"/>
      <c r="Q207" s="27"/>
      <c r="R207" s="39"/>
      <c r="S207" s="39"/>
      <c r="T207" s="39"/>
      <c r="U207" s="39"/>
      <c r="V207" s="39"/>
      <c r="W207" s="39"/>
      <c r="X207" s="39"/>
      <c r="Y207" s="39"/>
      <c r="Z207" s="39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  <c r="BZ207" s="27"/>
    </row>
    <row r="208" spans="4:78" ht="14.1" customHeight="1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27"/>
      <c r="O208" s="27"/>
      <c r="P208" s="27"/>
      <c r="Q208" s="27"/>
      <c r="R208" s="39"/>
      <c r="S208" s="39"/>
      <c r="T208" s="39"/>
      <c r="U208" s="39"/>
      <c r="V208" s="39"/>
      <c r="W208" s="39"/>
      <c r="X208" s="39"/>
      <c r="Y208" s="39"/>
      <c r="Z208" s="39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  <c r="BZ208" s="27"/>
    </row>
    <row r="209" spans="4:78" ht="14.1" customHeight="1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27"/>
      <c r="O209" s="27"/>
      <c r="P209" s="27"/>
      <c r="Q209" s="27"/>
      <c r="R209" s="39"/>
      <c r="S209" s="39"/>
      <c r="T209" s="39"/>
      <c r="U209" s="39"/>
      <c r="V209" s="39"/>
      <c r="W209" s="39"/>
      <c r="X209" s="39"/>
      <c r="Y209" s="39"/>
      <c r="Z209" s="39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  <c r="BZ209" s="27"/>
    </row>
    <row r="210" spans="4:78" ht="14.1" customHeight="1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27"/>
      <c r="O210" s="27"/>
      <c r="P210" s="27"/>
      <c r="Q210" s="27"/>
      <c r="R210" s="39"/>
      <c r="S210" s="39"/>
      <c r="T210" s="39"/>
      <c r="U210" s="39"/>
      <c r="V210" s="39"/>
      <c r="W210" s="39"/>
      <c r="X210" s="39"/>
      <c r="Y210" s="39"/>
      <c r="Z210" s="39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  <c r="BZ210" s="27"/>
    </row>
    <row r="211" spans="4:78" ht="14.1" customHeight="1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27"/>
      <c r="O211" s="27"/>
      <c r="P211" s="27"/>
      <c r="Q211" s="27"/>
      <c r="R211" s="39"/>
      <c r="S211" s="39"/>
      <c r="T211" s="39"/>
      <c r="U211" s="39"/>
      <c r="V211" s="39"/>
      <c r="W211" s="39"/>
      <c r="X211" s="39"/>
      <c r="Y211" s="39"/>
      <c r="Z211" s="39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  <c r="BZ211" s="27"/>
    </row>
    <row r="212" spans="4:78" ht="14.1" customHeight="1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27"/>
      <c r="O212" s="27"/>
      <c r="P212" s="27"/>
      <c r="Q212" s="27"/>
      <c r="R212" s="39"/>
      <c r="S212" s="39"/>
      <c r="T212" s="39"/>
      <c r="U212" s="39"/>
      <c r="V212" s="39"/>
      <c r="W212" s="39"/>
      <c r="X212" s="39"/>
      <c r="Y212" s="39"/>
      <c r="Z212" s="39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  <c r="BY212" s="27"/>
      <c r="BZ212" s="27"/>
    </row>
    <row r="213" spans="4:78" ht="14.1" customHeight="1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27"/>
      <c r="O213" s="27"/>
      <c r="P213" s="27"/>
      <c r="Q213" s="27"/>
      <c r="R213" s="39"/>
      <c r="S213" s="39"/>
      <c r="T213" s="39"/>
      <c r="U213" s="39"/>
      <c r="V213" s="39"/>
      <c r="W213" s="39"/>
      <c r="X213" s="39"/>
      <c r="Y213" s="39"/>
      <c r="Z213" s="39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  <c r="BZ213" s="27"/>
    </row>
    <row r="214" spans="4:78" ht="14.1" customHeight="1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27"/>
      <c r="O214" s="27"/>
      <c r="P214" s="27"/>
      <c r="Q214" s="27"/>
      <c r="R214" s="39"/>
      <c r="S214" s="39"/>
      <c r="T214" s="39"/>
      <c r="U214" s="39"/>
      <c r="V214" s="39"/>
      <c r="W214" s="39"/>
      <c r="X214" s="39"/>
      <c r="Y214" s="39"/>
      <c r="Z214" s="39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  <c r="BY214" s="27"/>
      <c r="BZ214" s="27"/>
    </row>
    <row r="215" spans="4:78" ht="14.1" customHeight="1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27"/>
      <c r="O215" s="27"/>
      <c r="P215" s="27"/>
      <c r="Q215" s="27"/>
      <c r="R215" s="39"/>
      <c r="S215" s="39"/>
      <c r="T215" s="39"/>
      <c r="U215" s="39"/>
      <c r="V215" s="39"/>
      <c r="W215" s="39"/>
      <c r="X215" s="39"/>
      <c r="Y215" s="39"/>
      <c r="Z215" s="39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  <c r="BY215" s="27"/>
      <c r="BZ215" s="27"/>
    </row>
    <row r="216" spans="4:78" ht="14.1" customHeight="1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27"/>
      <c r="O216" s="27"/>
      <c r="P216" s="27"/>
      <c r="Q216" s="27"/>
      <c r="R216" s="39"/>
      <c r="S216" s="39"/>
      <c r="T216" s="39"/>
      <c r="U216" s="39"/>
      <c r="V216" s="39"/>
      <c r="W216" s="39"/>
      <c r="X216" s="39"/>
      <c r="Y216" s="39"/>
      <c r="Z216" s="39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  <c r="BY216" s="27"/>
      <c r="BZ216" s="27"/>
    </row>
    <row r="217" spans="4:78" ht="14.1" customHeight="1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27"/>
      <c r="O217" s="27"/>
      <c r="P217" s="27"/>
      <c r="Q217" s="27"/>
      <c r="R217" s="39"/>
      <c r="S217" s="39"/>
      <c r="T217" s="39"/>
      <c r="U217" s="39"/>
      <c r="V217" s="39"/>
      <c r="W217" s="39"/>
      <c r="X217" s="39"/>
      <c r="Y217" s="39"/>
      <c r="Z217" s="39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  <c r="BJ217" s="27"/>
      <c r="BK217" s="27"/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  <c r="BW217" s="27"/>
      <c r="BX217" s="27"/>
      <c r="BY217" s="27"/>
      <c r="BZ217" s="27"/>
    </row>
    <row r="218" spans="4:78" ht="14.1" customHeight="1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27"/>
      <c r="O218" s="27"/>
      <c r="P218" s="27"/>
      <c r="Q218" s="27"/>
      <c r="R218" s="39"/>
      <c r="S218" s="39"/>
      <c r="T218" s="39"/>
      <c r="U218" s="39"/>
      <c r="V218" s="39"/>
      <c r="W218" s="39"/>
      <c r="X218" s="39"/>
      <c r="Y218" s="39"/>
      <c r="Z218" s="39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  <c r="BZ218" s="27"/>
    </row>
    <row r="219" spans="4:78" ht="14.1" customHeight="1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27"/>
      <c r="O219" s="27"/>
      <c r="P219" s="27"/>
      <c r="Q219" s="27"/>
      <c r="R219" s="39"/>
      <c r="S219" s="39"/>
      <c r="T219" s="39"/>
      <c r="U219" s="39"/>
      <c r="V219" s="39"/>
      <c r="W219" s="39"/>
      <c r="X219" s="39"/>
      <c r="Y219" s="39"/>
      <c r="Z219" s="39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7"/>
      <c r="BX219" s="27"/>
      <c r="BY219" s="27"/>
      <c r="BZ219" s="27"/>
    </row>
    <row r="220" spans="4:78" ht="14.1" customHeight="1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27"/>
      <c r="O220" s="27"/>
      <c r="P220" s="27"/>
      <c r="Q220" s="27"/>
      <c r="R220" s="39"/>
      <c r="S220" s="39"/>
      <c r="T220" s="39"/>
      <c r="U220" s="39"/>
      <c r="V220" s="39"/>
      <c r="W220" s="39"/>
      <c r="X220" s="39"/>
      <c r="Y220" s="39"/>
      <c r="Z220" s="39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  <c r="BZ220" s="27"/>
    </row>
    <row r="221" spans="4:78" ht="14.1" customHeight="1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27"/>
      <c r="O221" s="27"/>
      <c r="P221" s="27"/>
      <c r="Q221" s="27"/>
      <c r="R221" s="39"/>
      <c r="S221" s="39"/>
      <c r="T221" s="39"/>
      <c r="U221" s="39"/>
      <c r="V221" s="39"/>
      <c r="W221" s="39"/>
      <c r="X221" s="39"/>
      <c r="Y221" s="39"/>
      <c r="Z221" s="39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  <c r="BZ221" s="27"/>
    </row>
    <row r="222" spans="4:78" ht="14.1" customHeight="1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27"/>
      <c r="O222" s="27"/>
      <c r="P222" s="27"/>
      <c r="Q222" s="27"/>
      <c r="R222" s="39"/>
      <c r="S222" s="39"/>
      <c r="T222" s="39"/>
      <c r="U222" s="39"/>
      <c r="V222" s="39"/>
      <c r="W222" s="39"/>
      <c r="X222" s="39"/>
      <c r="Y222" s="39"/>
      <c r="Z222" s="39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  <c r="BZ222" s="27"/>
    </row>
    <row r="223" spans="4:78" ht="14.1" customHeight="1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27"/>
      <c r="O223" s="27"/>
      <c r="P223" s="27"/>
      <c r="Q223" s="27"/>
      <c r="R223" s="39"/>
      <c r="S223" s="39"/>
      <c r="T223" s="39"/>
      <c r="U223" s="39"/>
      <c r="V223" s="39"/>
      <c r="W223" s="39"/>
      <c r="X223" s="39"/>
      <c r="Y223" s="39"/>
      <c r="Z223" s="39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  <c r="BZ223" s="27"/>
    </row>
    <row r="224" spans="4:78" ht="14.1" customHeight="1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27"/>
      <c r="O224" s="27"/>
      <c r="P224" s="27"/>
      <c r="Q224" s="27"/>
      <c r="R224" s="39"/>
      <c r="S224" s="39"/>
      <c r="T224" s="39"/>
      <c r="U224" s="39"/>
      <c r="V224" s="39"/>
      <c r="W224" s="39"/>
      <c r="X224" s="39"/>
      <c r="Y224" s="39"/>
      <c r="Z224" s="39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BZ224" s="27"/>
    </row>
    <row r="225" spans="4:78" ht="14.1" customHeight="1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27"/>
      <c r="O225" s="27"/>
      <c r="P225" s="27"/>
      <c r="Q225" s="27"/>
      <c r="R225" s="39"/>
      <c r="S225" s="39"/>
      <c r="T225" s="39"/>
      <c r="U225" s="39"/>
      <c r="V225" s="39"/>
      <c r="W225" s="39"/>
      <c r="X225" s="39"/>
      <c r="Y225" s="39"/>
      <c r="Z225" s="39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  <c r="BY225" s="27"/>
      <c r="BZ225" s="27"/>
    </row>
    <row r="226" spans="4:78" ht="14.1" customHeight="1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27"/>
      <c r="O226" s="27"/>
      <c r="P226" s="27"/>
      <c r="Q226" s="27"/>
      <c r="R226" s="39"/>
      <c r="S226" s="39"/>
      <c r="T226" s="39"/>
      <c r="U226" s="39"/>
      <c r="V226" s="39"/>
      <c r="W226" s="39"/>
      <c r="X226" s="39"/>
      <c r="Y226" s="39"/>
      <c r="Z226" s="39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  <c r="BZ226" s="27"/>
    </row>
    <row r="227" spans="4:78" ht="14.1" customHeight="1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27"/>
      <c r="O227" s="27"/>
      <c r="P227" s="27"/>
      <c r="Q227" s="27"/>
      <c r="R227" s="39"/>
      <c r="S227" s="39"/>
      <c r="T227" s="39"/>
      <c r="U227" s="39"/>
      <c r="V227" s="39"/>
      <c r="W227" s="39"/>
      <c r="X227" s="39"/>
      <c r="Y227" s="39"/>
      <c r="Z227" s="39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  <c r="BZ227" s="27"/>
    </row>
    <row r="228" spans="4:78" ht="14.1" customHeight="1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27"/>
      <c r="O228" s="27"/>
      <c r="P228" s="27"/>
      <c r="Q228" s="27"/>
      <c r="R228" s="39"/>
      <c r="S228" s="39"/>
      <c r="T228" s="39"/>
      <c r="U228" s="39"/>
      <c r="V228" s="39"/>
      <c r="W228" s="39"/>
      <c r="X228" s="39"/>
      <c r="Y228" s="39"/>
      <c r="Z228" s="39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  <c r="BZ228" s="27"/>
    </row>
    <row r="229" spans="4:78" ht="14.1" customHeight="1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27"/>
      <c r="O229" s="27"/>
      <c r="P229" s="27"/>
      <c r="Q229" s="27"/>
      <c r="R229" s="39"/>
      <c r="S229" s="39"/>
      <c r="T229" s="39"/>
      <c r="U229" s="39"/>
      <c r="V229" s="39"/>
      <c r="W229" s="39"/>
      <c r="X229" s="39"/>
      <c r="Y229" s="39"/>
      <c r="Z229" s="39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  <c r="BZ229" s="27"/>
    </row>
    <row r="230" spans="4:78" ht="14.1" customHeight="1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27"/>
      <c r="O230" s="27"/>
      <c r="P230" s="27"/>
      <c r="Q230" s="27"/>
      <c r="R230" s="39"/>
      <c r="S230" s="39"/>
      <c r="T230" s="39"/>
      <c r="U230" s="39"/>
      <c r="V230" s="39"/>
      <c r="W230" s="39"/>
      <c r="X230" s="39"/>
      <c r="Y230" s="39"/>
      <c r="Z230" s="39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  <c r="BZ230" s="27"/>
    </row>
    <row r="231" spans="4:78" ht="14.1" customHeight="1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27"/>
      <c r="O231" s="27"/>
      <c r="P231" s="27"/>
      <c r="Q231" s="27"/>
      <c r="R231" s="39"/>
      <c r="S231" s="39"/>
      <c r="T231" s="39"/>
      <c r="U231" s="39"/>
      <c r="V231" s="39"/>
      <c r="W231" s="39"/>
      <c r="X231" s="39"/>
      <c r="Y231" s="39"/>
      <c r="Z231" s="39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  <c r="BZ231" s="27"/>
    </row>
    <row r="232" spans="4:78" ht="14.1" customHeight="1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27"/>
      <c r="O232" s="27"/>
      <c r="P232" s="27"/>
      <c r="Q232" s="27"/>
      <c r="R232" s="39"/>
      <c r="S232" s="39"/>
      <c r="T232" s="39"/>
      <c r="U232" s="39"/>
      <c r="V232" s="39"/>
      <c r="W232" s="39"/>
      <c r="X232" s="39"/>
      <c r="Y232" s="39"/>
      <c r="Z232" s="39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  <c r="BZ232" s="27"/>
    </row>
    <row r="233" spans="4:78" ht="14.1" customHeight="1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27"/>
      <c r="O233" s="27"/>
      <c r="P233" s="27"/>
      <c r="Q233" s="27"/>
      <c r="R233" s="39"/>
      <c r="S233" s="39"/>
      <c r="T233" s="39"/>
      <c r="U233" s="39"/>
      <c r="V233" s="39"/>
      <c r="W233" s="39"/>
      <c r="X233" s="39"/>
      <c r="Y233" s="39"/>
      <c r="Z233" s="39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  <c r="BZ233" s="27"/>
    </row>
    <row r="234" spans="4:78" ht="14.1" customHeight="1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27"/>
      <c r="O234" s="27"/>
      <c r="P234" s="27"/>
      <c r="Q234" s="27"/>
      <c r="R234" s="39"/>
      <c r="S234" s="39"/>
      <c r="T234" s="39"/>
      <c r="U234" s="39"/>
      <c r="V234" s="39"/>
      <c r="W234" s="39"/>
      <c r="X234" s="39"/>
      <c r="Y234" s="39"/>
      <c r="Z234" s="39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  <c r="BZ234" s="27"/>
    </row>
    <row r="235" spans="4:78" ht="14.1" customHeight="1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27"/>
      <c r="O235" s="27"/>
      <c r="P235" s="27"/>
      <c r="Q235" s="27"/>
      <c r="R235" s="39"/>
      <c r="S235" s="39"/>
      <c r="T235" s="39"/>
      <c r="U235" s="39"/>
      <c r="V235" s="39"/>
      <c r="W235" s="39"/>
      <c r="X235" s="39"/>
      <c r="Y235" s="39"/>
      <c r="Z235" s="39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  <c r="BZ235" s="27"/>
    </row>
    <row r="236" spans="4:78" ht="14.1" customHeight="1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27"/>
      <c r="O236" s="27"/>
      <c r="P236" s="27"/>
      <c r="Q236" s="27"/>
      <c r="R236" s="39"/>
      <c r="S236" s="39"/>
      <c r="T236" s="39"/>
      <c r="U236" s="39"/>
      <c r="V236" s="39"/>
      <c r="W236" s="39"/>
      <c r="X236" s="39"/>
      <c r="Y236" s="39"/>
      <c r="Z236" s="39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  <c r="BZ236" s="27"/>
    </row>
    <row r="237" spans="4:78" ht="14.1" customHeight="1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27"/>
      <c r="O237" s="27"/>
      <c r="P237" s="27"/>
      <c r="Q237" s="27"/>
      <c r="R237" s="39"/>
      <c r="S237" s="39"/>
      <c r="T237" s="39"/>
      <c r="U237" s="39"/>
      <c r="V237" s="39"/>
      <c r="W237" s="39"/>
      <c r="X237" s="39"/>
      <c r="Y237" s="39"/>
      <c r="Z237" s="39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  <c r="BZ237" s="27"/>
    </row>
    <row r="238" spans="4:78" ht="14.1" customHeight="1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27"/>
      <c r="O238" s="27"/>
      <c r="P238" s="27"/>
      <c r="Q238" s="27"/>
      <c r="R238" s="39"/>
      <c r="S238" s="39"/>
      <c r="T238" s="39"/>
      <c r="U238" s="39"/>
      <c r="V238" s="39"/>
      <c r="W238" s="39"/>
      <c r="X238" s="39"/>
      <c r="Y238" s="39"/>
      <c r="Z238" s="39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  <c r="BZ238" s="27"/>
    </row>
    <row r="239" spans="4:78" ht="14.1" customHeight="1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27"/>
      <c r="O239" s="27"/>
      <c r="P239" s="27"/>
      <c r="Q239" s="27"/>
      <c r="R239" s="39"/>
      <c r="S239" s="39"/>
      <c r="T239" s="39"/>
      <c r="U239" s="39"/>
      <c r="V239" s="39"/>
      <c r="W239" s="39"/>
      <c r="X239" s="39"/>
      <c r="Y239" s="39"/>
      <c r="Z239" s="39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  <c r="BY239" s="27"/>
      <c r="BZ239" s="27"/>
    </row>
    <row r="240" spans="4:78" ht="14.1" customHeight="1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27"/>
      <c r="O240" s="27"/>
      <c r="P240" s="27"/>
      <c r="Q240" s="27"/>
      <c r="R240" s="39"/>
      <c r="S240" s="39"/>
      <c r="T240" s="39"/>
      <c r="U240" s="39"/>
      <c r="V240" s="39"/>
      <c r="W240" s="39"/>
      <c r="X240" s="39"/>
      <c r="Y240" s="39"/>
      <c r="Z240" s="39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7"/>
      <c r="BX240" s="27"/>
      <c r="BY240" s="27"/>
      <c r="BZ240" s="27"/>
    </row>
    <row r="241" spans="4:78" ht="14.1" customHeight="1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27"/>
      <c r="O241" s="27"/>
      <c r="P241" s="27"/>
      <c r="Q241" s="27"/>
      <c r="R241" s="39"/>
      <c r="S241" s="39"/>
      <c r="T241" s="39"/>
      <c r="U241" s="39"/>
      <c r="V241" s="39"/>
      <c r="W241" s="39"/>
      <c r="X241" s="39"/>
      <c r="Y241" s="39"/>
      <c r="Z241" s="39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  <c r="BJ241" s="27"/>
      <c r="BK241" s="27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7"/>
      <c r="BX241" s="27"/>
      <c r="BY241" s="27"/>
      <c r="BZ241" s="27"/>
    </row>
    <row r="242" spans="4:78" ht="14.1" customHeight="1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27"/>
      <c r="O242" s="27"/>
      <c r="P242" s="27"/>
      <c r="Q242" s="27"/>
      <c r="R242" s="39"/>
      <c r="S242" s="39"/>
      <c r="T242" s="39"/>
      <c r="U242" s="39"/>
      <c r="V242" s="39"/>
      <c r="W242" s="39"/>
      <c r="X242" s="39"/>
      <c r="Y242" s="39"/>
      <c r="Z242" s="39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  <c r="BZ242" s="27"/>
    </row>
    <row r="243" spans="4:78" ht="14.1" customHeight="1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27"/>
      <c r="O243" s="27"/>
      <c r="P243" s="27"/>
      <c r="Q243" s="27"/>
      <c r="R243" s="39"/>
      <c r="S243" s="39"/>
      <c r="T243" s="39"/>
      <c r="U243" s="39"/>
      <c r="V243" s="39"/>
      <c r="W243" s="39"/>
      <c r="X243" s="39"/>
      <c r="Y243" s="39"/>
      <c r="Z243" s="39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  <c r="BZ243" s="27"/>
    </row>
    <row r="244" spans="4:78" ht="14.1" customHeight="1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27"/>
      <c r="O244" s="27"/>
      <c r="P244" s="27"/>
      <c r="Q244" s="27"/>
      <c r="R244" s="39"/>
      <c r="S244" s="39"/>
      <c r="T244" s="39"/>
      <c r="U244" s="39"/>
      <c r="V244" s="39"/>
      <c r="W244" s="39"/>
      <c r="X244" s="39"/>
      <c r="Y244" s="39"/>
      <c r="Z244" s="39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  <c r="BJ244" s="27"/>
      <c r="BK244" s="27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  <c r="BY244" s="27"/>
      <c r="BZ244" s="27"/>
    </row>
    <row r="245" spans="4:78" ht="14.1" customHeight="1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27"/>
      <c r="O245" s="27"/>
      <c r="P245" s="27"/>
      <c r="Q245" s="27"/>
      <c r="R245" s="39"/>
      <c r="S245" s="39"/>
      <c r="T245" s="39"/>
      <c r="U245" s="39"/>
      <c r="V245" s="39"/>
      <c r="W245" s="39"/>
      <c r="X245" s="39"/>
      <c r="Y245" s="39"/>
      <c r="Z245" s="39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7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  <c r="BY245" s="27"/>
      <c r="BZ245" s="27"/>
    </row>
    <row r="246" spans="4:78" ht="14.1" customHeight="1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27"/>
      <c r="O246" s="27"/>
      <c r="P246" s="27"/>
      <c r="Q246" s="27"/>
      <c r="R246" s="39"/>
      <c r="S246" s="39"/>
      <c r="T246" s="39"/>
      <c r="U246" s="39"/>
      <c r="V246" s="39"/>
      <c r="W246" s="39"/>
      <c r="X246" s="39"/>
      <c r="Y246" s="39"/>
      <c r="Z246" s="39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27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  <c r="BY246" s="27"/>
      <c r="BZ246" s="27"/>
    </row>
    <row r="247" spans="4:78" ht="14.1" customHeight="1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27"/>
      <c r="O247" s="27"/>
      <c r="P247" s="27"/>
      <c r="Q247" s="27"/>
      <c r="R247" s="39"/>
      <c r="S247" s="39"/>
      <c r="T247" s="39"/>
      <c r="U247" s="39"/>
      <c r="V247" s="39"/>
      <c r="W247" s="39"/>
      <c r="X247" s="39"/>
      <c r="Y247" s="39"/>
      <c r="Z247" s="39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  <c r="BW247" s="27"/>
      <c r="BX247" s="27"/>
      <c r="BY247" s="27"/>
      <c r="BZ247" s="27"/>
    </row>
    <row r="248" spans="4:78" ht="14.1" customHeight="1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27"/>
      <c r="O248" s="27"/>
      <c r="P248" s="27"/>
      <c r="Q248" s="27"/>
      <c r="R248" s="39"/>
      <c r="S248" s="39"/>
      <c r="T248" s="39"/>
      <c r="U248" s="39"/>
      <c r="V248" s="39"/>
      <c r="W248" s="39"/>
      <c r="X248" s="39"/>
      <c r="Y248" s="39"/>
      <c r="Z248" s="39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  <c r="BJ248" s="27"/>
      <c r="BK248" s="27"/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  <c r="BW248" s="27"/>
      <c r="BX248" s="27"/>
      <c r="BY248" s="27"/>
      <c r="BZ248" s="27"/>
    </row>
    <row r="249" spans="4:78" ht="14.1" customHeight="1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27"/>
      <c r="O249" s="27"/>
      <c r="P249" s="27"/>
      <c r="Q249" s="27"/>
      <c r="R249" s="39"/>
      <c r="S249" s="39"/>
      <c r="T249" s="39"/>
      <c r="U249" s="39"/>
      <c r="V249" s="39"/>
      <c r="W249" s="39"/>
      <c r="X249" s="39"/>
      <c r="Y249" s="39"/>
      <c r="Z249" s="39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  <c r="BY249" s="27"/>
      <c r="BZ249" s="27"/>
    </row>
    <row r="250" spans="4:78" ht="14.1" customHeight="1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27"/>
      <c r="O250" s="27"/>
      <c r="P250" s="27"/>
      <c r="Q250" s="27"/>
      <c r="R250" s="39"/>
      <c r="S250" s="39"/>
      <c r="T250" s="39"/>
      <c r="U250" s="39"/>
      <c r="V250" s="39"/>
      <c r="W250" s="39"/>
      <c r="X250" s="39"/>
      <c r="Y250" s="39"/>
      <c r="Z250" s="39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  <c r="BH250" s="27"/>
      <c r="BI250" s="27"/>
      <c r="BJ250" s="27"/>
      <c r="BK250" s="27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  <c r="BY250" s="27"/>
      <c r="BZ250" s="27"/>
    </row>
    <row r="251" spans="4:78" ht="14.1" customHeight="1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27"/>
      <c r="O251" s="27"/>
      <c r="P251" s="27"/>
      <c r="Q251" s="27"/>
      <c r="R251" s="39"/>
      <c r="S251" s="39"/>
      <c r="T251" s="39"/>
      <c r="U251" s="39"/>
      <c r="V251" s="39"/>
      <c r="W251" s="39"/>
      <c r="X251" s="39"/>
      <c r="Y251" s="39"/>
      <c r="Z251" s="39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  <c r="BH251" s="27"/>
      <c r="BI251" s="27"/>
      <c r="BJ251" s="27"/>
      <c r="BK251" s="27"/>
      <c r="BL251" s="27"/>
      <c r="BM251" s="27"/>
      <c r="BN251" s="27"/>
      <c r="BO251" s="27"/>
      <c r="BP251" s="27"/>
      <c r="BQ251" s="27"/>
      <c r="BR251" s="27"/>
      <c r="BS251" s="27"/>
      <c r="BT251" s="27"/>
      <c r="BU251" s="27"/>
      <c r="BV251" s="27"/>
      <c r="BW251" s="27"/>
      <c r="BX251" s="27"/>
      <c r="BY251" s="27"/>
      <c r="BZ251" s="27"/>
    </row>
    <row r="252" spans="4:78" ht="14.1" customHeight="1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27"/>
      <c r="O252" s="27"/>
      <c r="P252" s="27"/>
      <c r="Q252" s="27"/>
      <c r="R252" s="39"/>
      <c r="S252" s="39"/>
      <c r="T252" s="39"/>
      <c r="U252" s="39"/>
      <c r="V252" s="39"/>
      <c r="W252" s="39"/>
      <c r="X252" s="39"/>
      <c r="Y252" s="39"/>
      <c r="Z252" s="39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  <c r="BH252" s="27"/>
      <c r="BI252" s="27"/>
      <c r="BJ252" s="27"/>
      <c r="BK252" s="27"/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  <c r="BW252" s="27"/>
      <c r="BX252" s="27"/>
      <c r="BY252" s="27"/>
      <c r="BZ252" s="27"/>
    </row>
    <row r="253" spans="4:78" ht="14.1" customHeight="1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27"/>
      <c r="O253" s="27"/>
      <c r="P253" s="27"/>
      <c r="Q253" s="27"/>
      <c r="R253" s="39"/>
      <c r="S253" s="39"/>
      <c r="T253" s="39"/>
      <c r="U253" s="39"/>
      <c r="V253" s="39"/>
      <c r="W253" s="39"/>
      <c r="X253" s="39"/>
      <c r="Y253" s="39"/>
      <c r="Z253" s="39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  <c r="BH253" s="27"/>
      <c r="BI253" s="27"/>
      <c r="BJ253" s="27"/>
      <c r="BK253" s="27"/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  <c r="BW253" s="27"/>
      <c r="BX253" s="27"/>
      <c r="BY253" s="27"/>
      <c r="BZ253" s="27"/>
    </row>
    <row r="254" spans="4:78" ht="14.1" customHeight="1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27"/>
      <c r="O254" s="27"/>
      <c r="P254" s="27"/>
      <c r="Q254" s="27"/>
      <c r="R254" s="39"/>
      <c r="S254" s="39"/>
      <c r="T254" s="39"/>
      <c r="U254" s="39"/>
      <c r="V254" s="39"/>
      <c r="W254" s="39"/>
      <c r="X254" s="39"/>
      <c r="Y254" s="39"/>
      <c r="Z254" s="39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  <c r="BI254" s="27"/>
      <c r="BJ254" s="27"/>
      <c r="BK254" s="27"/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  <c r="BW254" s="27"/>
      <c r="BX254" s="27"/>
      <c r="BY254" s="27"/>
      <c r="BZ254" s="27"/>
    </row>
    <row r="255" spans="4:78" ht="14.1" customHeight="1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27"/>
      <c r="O255" s="27"/>
      <c r="P255" s="27"/>
      <c r="Q255" s="27"/>
      <c r="R255" s="39"/>
      <c r="S255" s="39"/>
      <c r="T255" s="39"/>
      <c r="U255" s="39"/>
      <c r="V255" s="39"/>
      <c r="W255" s="39"/>
      <c r="X255" s="39"/>
      <c r="Y255" s="39"/>
      <c r="Z255" s="39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  <c r="BH255" s="27"/>
      <c r="BI255" s="27"/>
      <c r="BJ255" s="27"/>
      <c r="BK255" s="27"/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  <c r="BW255" s="27"/>
      <c r="BX255" s="27"/>
      <c r="BY255" s="27"/>
      <c r="BZ255" s="27"/>
    </row>
    <row r="256" spans="4:78" ht="14.1" customHeight="1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27"/>
      <c r="O256" s="27"/>
      <c r="P256" s="27"/>
      <c r="Q256" s="27"/>
      <c r="R256" s="39"/>
      <c r="S256" s="39"/>
      <c r="T256" s="39"/>
      <c r="U256" s="39"/>
      <c r="V256" s="39"/>
      <c r="W256" s="39"/>
      <c r="X256" s="39"/>
      <c r="Y256" s="39"/>
      <c r="Z256" s="39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  <c r="BY256" s="27"/>
      <c r="BZ256" s="27"/>
    </row>
    <row r="257" spans="4:78" ht="14.1" customHeight="1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27"/>
      <c r="O257" s="27"/>
      <c r="P257" s="27"/>
      <c r="Q257" s="27"/>
      <c r="R257" s="39"/>
      <c r="S257" s="39"/>
      <c r="T257" s="39"/>
      <c r="U257" s="39"/>
      <c r="V257" s="39"/>
      <c r="W257" s="39"/>
      <c r="X257" s="39"/>
      <c r="Y257" s="39"/>
      <c r="Z257" s="39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  <c r="BI257" s="27"/>
      <c r="BJ257" s="27"/>
      <c r="BK257" s="27"/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  <c r="BW257" s="27"/>
      <c r="BX257" s="27"/>
      <c r="BY257" s="27"/>
      <c r="BZ257" s="27"/>
    </row>
    <row r="258" spans="4:78" ht="14.1" customHeight="1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27"/>
      <c r="O258" s="27"/>
      <c r="P258" s="27"/>
      <c r="Q258" s="27"/>
      <c r="R258" s="39"/>
      <c r="S258" s="39"/>
      <c r="T258" s="39"/>
      <c r="U258" s="39"/>
      <c r="V258" s="39"/>
      <c r="W258" s="39"/>
      <c r="X258" s="39"/>
      <c r="Y258" s="39"/>
      <c r="Z258" s="39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  <c r="BI258" s="27"/>
      <c r="BJ258" s="27"/>
      <c r="BK258" s="27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7"/>
      <c r="BX258" s="27"/>
      <c r="BY258" s="27"/>
      <c r="BZ258" s="27"/>
    </row>
    <row r="259" spans="4:78" ht="14.1" customHeight="1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27"/>
      <c r="O259" s="27"/>
      <c r="P259" s="27"/>
      <c r="Q259" s="27"/>
      <c r="R259" s="39"/>
      <c r="S259" s="39"/>
      <c r="T259" s="39"/>
      <c r="U259" s="39"/>
      <c r="V259" s="39"/>
      <c r="W259" s="39"/>
      <c r="X259" s="39"/>
      <c r="Y259" s="39"/>
      <c r="Z259" s="39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  <c r="BY259" s="27"/>
      <c r="BZ259" s="27"/>
    </row>
    <row r="260" spans="4:78" ht="14.1" customHeight="1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27"/>
      <c r="O260" s="27"/>
      <c r="P260" s="27"/>
      <c r="Q260" s="27"/>
      <c r="R260" s="39"/>
      <c r="S260" s="39"/>
      <c r="T260" s="39"/>
      <c r="U260" s="39"/>
      <c r="V260" s="39"/>
      <c r="W260" s="39"/>
      <c r="X260" s="39"/>
      <c r="Y260" s="39"/>
      <c r="Z260" s="39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  <c r="BH260" s="27"/>
      <c r="BI260" s="27"/>
      <c r="BJ260" s="27"/>
      <c r="BK260" s="27"/>
      <c r="BL260" s="27"/>
      <c r="BM260" s="27"/>
      <c r="BN260" s="27"/>
      <c r="BO260" s="27"/>
      <c r="BP260" s="27"/>
      <c r="BQ260" s="27"/>
      <c r="BR260" s="27"/>
      <c r="BS260" s="27"/>
      <c r="BT260" s="27"/>
      <c r="BU260" s="27"/>
      <c r="BV260" s="27"/>
      <c r="BW260" s="27"/>
      <c r="BX260" s="27"/>
      <c r="BY260" s="27"/>
      <c r="BZ260" s="27"/>
    </row>
    <row r="261" spans="4:78" ht="14.1" customHeight="1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27"/>
      <c r="O261" s="27"/>
      <c r="P261" s="27"/>
      <c r="Q261" s="27"/>
      <c r="R261" s="39"/>
      <c r="S261" s="39"/>
      <c r="T261" s="39"/>
      <c r="U261" s="39"/>
      <c r="V261" s="39"/>
      <c r="W261" s="39"/>
      <c r="X261" s="39"/>
      <c r="Y261" s="39"/>
      <c r="Z261" s="39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  <c r="BH261" s="27"/>
      <c r="BI261" s="27"/>
      <c r="BJ261" s="27"/>
      <c r="BK261" s="27"/>
      <c r="BL261" s="27"/>
      <c r="BM261" s="27"/>
      <c r="BN261" s="27"/>
      <c r="BO261" s="27"/>
      <c r="BP261" s="27"/>
      <c r="BQ261" s="27"/>
      <c r="BR261" s="27"/>
      <c r="BS261" s="27"/>
      <c r="BT261" s="27"/>
      <c r="BU261" s="27"/>
      <c r="BV261" s="27"/>
      <c r="BW261" s="27"/>
      <c r="BX261" s="27"/>
      <c r="BY261" s="27"/>
      <c r="BZ261" s="27"/>
    </row>
    <row r="262" spans="4:78" ht="14.1" customHeight="1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27"/>
      <c r="O262" s="27"/>
      <c r="P262" s="27"/>
      <c r="Q262" s="27"/>
      <c r="R262" s="39"/>
      <c r="S262" s="39"/>
      <c r="T262" s="39"/>
      <c r="U262" s="39"/>
      <c r="V262" s="39"/>
      <c r="W262" s="39"/>
      <c r="X262" s="39"/>
      <c r="Y262" s="39"/>
      <c r="Z262" s="39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  <c r="BW262" s="27"/>
      <c r="BX262" s="27"/>
      <c r="BY262" s="27"/>
      <c r="BZ262" s="27"/>
    </row>
    <row r="263" spans="4:78" ht="14.1" customHeight="1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27"/>
      <c r="O263" s="27"/>
      <c r="P263" s="27"/>
      <c r="Q263" s="27"/>
      <c r="R263" s="39"/>
      <c r="S263" s="39"/>
      <c r="T263" s="39"/>
      <c r="U263" s="39"/>
      <c r="V263" s="39"/>
      <c r="W263" s="39"/>
      <c r="X263" s="39"/>
      <c r="Y263" s="39"/>
      <c r="Z263" s="39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  <c r="BH263" s="27"/>
      <c r="BI263" s="27"/>
      <c r="BJ263" s="27"/>
      <c r="BK263" s="27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  <c r="BW263" s="27"/>
      <c r="BX263" s="27"/>
      <c r="BY263" s="27"/>
      <c r="BZ263" s="27"/>
    </row>
    <row r="264" spans="4:78" ht="14.1" customHeight="1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27"/>
      <c r="O264" s="27"/>
      <c r="P264" s="27"/>
      <c r="Q264" s="27"/>
      <c r="R264" s="39"/>
      <c r="S264" s="39"/>
      <c r="T264" s="39"/>
      <c r="U264" s="39"/>
      <c r="V264" s="39"/>
      <c r="W264" s="39"/>
      <c r="X264" s="39"/>
      <c r="Y264" s="39"/>
      <c r="Z264" s="39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  <c r="BH264" s="27"/>
      <c r="BI264" s="27"/>
      <c r="BJ264" s="27"/>
      <c r="BK264" s="27"/>
      <c r="BL264" s="27"/>
      <c r="BM264" s="27"/>
      <c r="BN264" s="27"/>
      <c r="BO264" s="27"/>
      <c r="BP264" s="27"/>
      <c r="BQ264" s="27"/>
      <c r="BR264" s="27"/>
      <c r="BS264" s="27"/>
      <c r="BT264" s="27"/>
      <c r="BU264" s="27"/>
      <c r="BV264" s="27"/>
      <c r="BW264" s="27"/>
      <c r="BX264" s="27"/>
      <c r="BY264" s="27"/>
      <c r="BZ264" s="27"/>
    </row>
    <row r="265" spans="4:78" ht="14.1" customHeight="1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27"/>
      <c r="O265" s="27"/>
      <c r="P265" s="27"/>
      <c r="Q265" s="27"/>
      <c r="R265" s="39"/>
      <c r="S265" s="39"/>
      <c r="T265" s="39"/>
      <c r="U265" s="39"/>
      <c r="V265" s="39"/>
      <c r="W265" s="39"/>
      <c r="X265" s="39"/>
      <c r="Y265" s="39"/>
      <c r="Z265" s="39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  <c r="BI265" s="27"/>
      <c r="BJ265" s="27"/>
      <c r="BK265" s="27"/>
      <c r="BL265" s="27"/>
      <c r="BM265" s="27"/>
      <c r="BN265" s="27"/>
      <c r="BO265" s="27"/>
      <c r="BP265" s="27"/>
      <c r="BQ265" s="27"/>
      <c r="BR265" s="27"/>
      <c r="BS265" s="27"/>
      <c r="BT265" s="27"/>
      <c r="BU265" s="27"/>
      <c r="BV265" s="27"/>
      <c r="BW265" s="27"/>
      <c r="BX265" s="27"/>
      <c r="BY265" s="27"/>
      <c r="BZ265" s="27"/>
    </row>
    <row r="266" spans="4:78" ht="14.1" customHeight="1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27"/>
      <c r="O266" s="27"/>
      <c r="P266" s="27"/>
      <c r="Q266" s="27"/>
      <c r="R266" s="39"/>
      <c r="S266" s="39"/>
      <c r="T266" s="39"/>
      <c r="U266" s="39"/>
      <c r="V266" s="39"/>
      <c r="W266" s="39"/>
      <c r="X266" s="39"/>
      <c r="Y266" s="39"/>
      <c r="Z266" s="39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  <c r="BJ266" s="27"/>
      <c r="BK266" s="27"/>
      <c r="BL266" s="27"/>
      <c r="BM266" s="27"/>
      <c r="BN266" s="27"/>
      <c r="BO266" s="27"/>
      <c r="BP266" s="27"/>
      <c r="BQ266" s="27"/>
      <c r="BR266" s="27"/>
      <c r="BS266" s="27"/>
      <c r="BT266" s="27"/>
      <c r="BU266" s="27"/>
      <c r="BV266" s="27"/>
      <c r="BW266" s="27"/>
      <c r="BX266" s="27"/>
      <c r="BY266" s="27"/>
      <c r="BZ266" s="27"/>
    </row>
    <row r="267" spans="4:78" ht="14.1" customHeight="1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27"/>
      <c r="O267" s="27"/>
      <c r="P267" s="27"/>
      <c r="Q267" s="27"/>
      <c r="R267" s="39"/>
      <c r="S267" s="39"/>
      <c r="T267" s="39"/>
      <c r="U267" s="39"/>
      <c r="V267" s="39"/>
      <c r="W267" s="39"/>
      <c r="X267" s="39"/>
      <c r="Y267" s="39"/>
      <c r="Z267" s="39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  <c r="BH267" s="27"/>
      <c r="BI267" s="27"/>
      <c r="BJ267" s="27"/>
      <c r="BK267" s="27"/>
      <c r="BL267" s="27"/>
      <c r="BM267" s="27"/>
      <c r="BN267" s="27"/>
      <c r="BO267" s="27"/>
      <c r="BP267" s="27"/>
      <c r="BQ267" s="27"/>
      <c r="BR267" s="27"/>
      <c r="BS267" s="27"/>
      <c r="BT267" s="27"/>
      <c r="BU267" s="27"/>
      <c r="BV267" s="27"/>
      <c r="BW267" s="27"/>
      <c r="BX267" s="27"/>
      <c r="BY267" s="27"/>
      <c r="BZ267" s="27"/>
    </row>
    <row r="268" spans="4:78" ht="14.1" customHeight="1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27"/>
      <c r="O268" s="27"/>
      <c r="P268" s="27"/>
      <c r="Q268" s="27"/>
      <c r="R268" s="39"/>
      <c r="S268" s="39"/>
      <c r="T268" s="39"/>
      <c r="U268" s="39"/>
      <c r="V268" s="39"/>
      <c r="W268" s="39"/>
      <c r="X268" s="39"/>
      <c r="Y268" s="39"/>
      <c r="Z268" s="39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  <c r="BI268" s="27"/>
      <c r="BJ268" s="27"/>
      <c r="BK268" s="27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  <c r="BW268" s="27"/>
      <c r="BX268" s="27"/>
      <c r="BY268" s="27"/>
      <c r="BZ268" s="27"/>
    </row>
    <row r="269" spans="4:78" ht="14.1" customHeight="1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27"/>
      <c r="O269" s="27"/>
      <c r="P269" s="27"/>
      <c r="Q269" s="27"/>
      <c r="R269" s="39"/>
      <c r="S269" s="39"/>
      <c r="T269" s="39"/>
      <c r="U269" s="39"/>
      <c r="V269" s="39"/>
      <c r="W269" s="39"/>
      <c r="X269" s="39"/>
      <c r="Y269" s="39"/>
      <c r="Z269" s="39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  <c r="BI269" s="27"/>
      <c r="BJ269" s="27"/>
      <c r="BK269" s="27"/>
      <c r="BL269" s="27"/>
      <c r="BM269" s="27"/>
      <c r="BN269" s="27"/>
      <c r="BO269" s="27"/>
      <c r="BP269" s="27"/>
      <c r="BQ269" s="27"/>
      <c r="BR269" s="27"/>
      <c r="BS269" s="27"/>
      <c r="BT269" s="27"/>
      <c r="BU269" s="27"/>
      <c r="BV269" s="27"/>
      <c r="BW269" s="27"/>
      <c r="BX269" s="27"/>
      <c r="BY269" s="27"/>
      <c r="BZ269" s="27"/>
    </row>
    <row r="270" spans="4:78" ht="14.1" customHeight="1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27"/>
      <c r="O270" s="27"/>
      <c r="P270" s="27"/>
      <c r="Q270" s="27"/>
      <c r="R270" s="39"/>
      <c r="S270" s="39"/>
      <c r="T270" s="39"/>
      <c r="U270" s="39"/>
      <c r="V270" s="39"/>
      <c r="W270" s="39"/>
      <c r="X270" s="39"/>
      <c r="Y270" s="39"/>
      <c r="Z270" s="39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  <c r="BJ270" s="27"/>
      <c r="BK270" s="27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  <c r="BW270" s="27"/>
      <c r="BX270" s="27"/>
      <c r="BY270" s="27"/>
      <c r="BZ270" s="27"/>
    </row>
    <row r="271" spans="4:78" ht="14.1" customHeight="1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27"/>
      <c r="O271" s="27"/>
      <c r="P271" s="27"/>
      <c r="Q271" s="27"/>
      <c r="R271" s="39"/>
      <c r="S271" s="39"/>
      <c r="T271" s="39"/>
      <c r="U271" s="39"/>
      <c r="V271" s="39"/>
      <c r="W271" s="39"/>
      <c r="X271" s="39"/>
      <c r="Y271" s="39"/>
      <c r="Z271" s="39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  <c r="BH271" s="27"/>
      <c r="BI271" s="27"/>
      <c r="BJ271" s="27"/>
      <c r="BK271" s="27"/>
      <c r="BL271" s="27"/>
      <c r="BM271" s="27"/>
      <c r="BN271" s="27"/>
      <c r="BO271" s="27"/>
      <c r="BP271" s="27"/>
      <c r="BQ271" s="27"/>
      <c r="BR271" s="27"/>
      <c r="BS271" s="27"/>
      <c r="BT271" s="27"/>
      <c r="BU271" s="27"/>
      <c r="BV271" s="27"/>
      <c r="BW271" s="27"/>
      <c r="BX271" s="27"/>
      <c r="BY271" s="27"/>
      <c r="BZ271" s="27"/>
    </row>
    <row r="272" spans="4:78" ht="14.1" customHeight="1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27"/>
      <c r="O272" s="27"/>
      <c r="P272" s="27"/>
      <c r="Q272" s="27"/>
      <c r="R272" s="39"/>
      <c r="S272" s="39"/>
      <c r="T272" s="39"/>
      <c r="U272" s="39"/>
      <c r="V272" s="39"/>
      <c r="W272" s="39"/>
      <c r="X272" s="39"/>
      <c r="Y272" s="39"/>
      <c r="Z272" s="39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  <c r="BH272" s="27"/>
      <c r="BI272" s="27"/>
      <c r="BJ272" s="27"/>
      <c r="BK272" s="27"/>
      <c r="BL272" s="27"/>
      <c r="BM272" s="27"/>
      <c r="BN272" s="27"/>
      <c r="BO272" s="27"/>
      <c r="BP272" s="27"/>
      <c r="BQ272" s="27"/>
      <c r="BR272" s="27"/>
      <c r="BS272" s="27"/>
      <c r="BT272" s="27"/>
      <c r="BU272" s="27"/>
      <c r="BV272" s="27"/>
      <c r="BW272" s="27"/>
      <c r="BX272" s="27"/>
      <c r="BY272" s="27"/>
      <c r="BZ272" s="27"/>
    </row>
    <row r="273" spans="4:78" ht="14.1" customHeight="1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27"/>
      <c r="O273" s="27"/>
      <c r="P273" s="27"/>
      <c r="Q273" s="27"/>
      <c r="R273" s="39"/>
      <c r="S273" s="39"/>
      <c r="T273" s="39"/>
      <c r="U273" s="39"/>
      <c r="V273" s="39"/>
      <c r="W273" s="39"/>
      <c r="X273" s="39"/>
      <c r="Y273" s="39"/>
      <c r="Z273" s="39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  <c r="BI273" s="27"/>
      <c r="BJ273" s="27"/>
      <c r="BK273" s="27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  <c r="BW273" s="27"/>
      <c r="BX273" s="27"/>
      <c r="BY273" s="27"/>
      <c r="BZ273" s="27"/>
    </row>
    <row r="274" spans="4:78" ht="14.1" customHeight="1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27"/>
      <c r="O274" s="27"/>
      <c r="P274" s="27"/>
      <c r="Q274" s="27"/>
      <c r="R274" s="39"/>
      <c r="S274" s="39"/>
      <c r="T274" s="39"/>
      <c r="U274" s="39"/>
      <c r="V274" s="39"/>
      <c r="W274" s="39"/>
      <c r="X274" s="39"/>
      <c r="Y274" s="39"/>
      <c r="Z274" s="39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  <c r="BI274" s="27"/>
      <c r="BJ274" s="27"/>
      <c r="BK274" s="27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7"/>
      <c r="BW274" s="27"/>
      <c r="BX274" s="27"/>
      <c r="BY274" s="27"/>
      <c r="BZ274" s="27"/>
    </row>
    <row r="275" spans="4:78" ht="14.1" customHeight="1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27"/>
      <c r="O275" s="27"/>
      <c r="P275" s="27"/>
      <c r="Q275" s="27"/>
      <c r="R275" s="39"/>
      <c r="S275" s="39"/>
      <c r="T275" s="39"/>
      <c r="U275" s="39"/>
      <c r="V275" s="39"/>
      <c r="W275" s="39"/>
      <c r="X275" s="39"/>
      <c r="Y275" s="39"/>
      <c r="Z275" s="39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  <c r="BH275" s="27"/>
      <c r="BI275" s="27"/>
      <c r="BJ275" s="27"/>
      <c r="BK275" s="27"/>
      <c r="BL275" s="27"/>
      <c r="BM275" s="27"/>
      <c r="BN275" s="27"/>
      <c r="BO275" s="27"/>
      <c r="BP275" s="27"/>
      <c r="BQ275" s="27"/>
      <c r="BR275" s="27"/>
      <c r="BS275" s="27"/>
      <c r="BT275" s="27"/>
      <c r="BU275" s="27"/>
      <c r="BV275" s="27"/>
      <c r="BW275" s="27"/>
      <c r="BX275" s="27"/>
      <c r="BY275" s="27"/>
      <c r="BZ275" s="27"/>
    </row>
    <row r="276" spans="4:78" ht="14.1" customHeight="1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27"/>
      <c r="O276" s="27"/>
      <c r="P276" s="27"/>
      <c r="Q276" s="27"/>
      <c r="R276" s="39"/>
      <c r="S276" s="39"/>
      <c r="T276" s="39"/>
      <c r="U276" s="39"/>
      <c r="V276" s="39"/>
      <c r="W276" s="39"/>
      <c r="X276" s="39"/>
      <c r="Y276" s="39"/>
      <c r="Z276" s="39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  <c r="BH276" s="27"/>
      <c r="BI276" s="27"/>
      <c r="BJ276" s="27"/>
      <c r="BK276" s="27"/>
      <c r="BL276" s="27"/>
      <c r="BM276" s="27"/>
      <c r="BN276" s="27"/>
      <c r="BO276" s="27"/>
      <c r="BP276" s="27"/>
      <c r="BQ276" s="27"/>
      <c r="BR276" s="27"/>
      <c r="BS276" s="27"/>
      <c r="BT276" s="27"/>
      <c r="BU276" s="27"/>
      <c r="BV276" s="27"/>
      <c r="BW276" s="27"/>
      <c r="BX276" s="27"/>
      <c r="BY276" s="27"/>
      <c r="BZ276" s="27"/>
    </row>
    <row r="277" spans="4:78" ht="14.1" customHeight="1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27"/>
      <c r="O277" s="27"/>
      <c r="P277" s="27"/>
      <c r="Q277" s="27"/>
      <c r="R277" s="39"/>
      <c r="S277" s="39"/>
      <c r="T277" s="39"/>
      <c r="U277" s="39"/>
      <c r="V277" s="39"/>
      <c r="W277" s="39"/>
      <c r="X277" s="39"/>
      <c r="Y277" s="39"/>
      <c r="Z277" s="39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  <c r="BH277" s="27"/>
      <c r="BI277" s="27"/>
      <c r="BJ277" s="27"/>
      <c r="BK277" s="27"/>
      <c r="BL277" s="27"/>
      <c r="BM277" s="27"/>
      <c r="BN277" s="27"/>
      <c r="BO277" s="27"/>
      <c r="BP277" s="27"/>
      <c r="BQ277" s="27"/>
      <c r="BR277" s="27"/>
      <c r="BS277" s="27"/>
      <c r="BT277" s="27"/>
      <c r="BU277" s="27"/>
      <c r="BV277" s="27"/>
      <c r="BW277" s="27"/>
      <c r="BX277" s="27"/>
      <c r="BY277" s="27"/>
      <c r="BZ277" s="27"/>
    </row>
    <row r="278" spans="4:78" ht="14.1" customHeight="1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27"/>
      <c r="O278" s="27"/>
      <c r="P278" s="27"/>
      <c r="Q278" s="27"/>
      <c r="R278" s="39"/>
      <c r="S278" s="39"/>
      <c r="T278" s="39"/>
      <c r="U278" s="39"/>
      <c r="V278" s="39"/>
      <c r="W278" s="39"/>
      <c r="X278" s="39"/>
      <c r="Y278" s="39"/>
      <c r="Z278" s="39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  <c r="BH278" s="27"/>
      <c r="BI278" s="27"/>
      <c r="BJ278" s="27"/>
      <c r="BK278" s="27"/>
      <c r="BL278" s="27"/>
      <c r="BM278" s="27"/>
      <c r="BN278" s="27"/>
      <c r="BO278" s="27"/>
      <c r="BP278" s="27"/>
      <c r="BQ278" s="27"/>
      <c r="BR278" s="27"/>
      <c r="BS278" s="27"/>
      <c r="BT278" s="27"/>
      <c r="BU278" s="27"/>
      <c r="BV278" s="27"/>
      <c r="BW278" s="27"/>
      <c r="BX278" s="27"/>
      <c r="BY278" s="27"/>
      <c r="BZ278" s="27"/>
    </row>
    <row r="279" spans="4:78" ht="14.1" customHeight="1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27"/>
      <c r="O279" s="27"/>
      <c r="P279" s="27"/>
      <c r="Q279" s="27"/>
      <c r="R279" s="39"/>
      <c r="S279" s="39"/>
      <c r="T279" s="39"/>
      <c r="U279" s="39"/>
      <c r="V279" s="39"/>
      <c r="W279" s="39"/>
      <c r="X279" s="39"/>
      <c r="Y279" s="39"/>
      <c r="Z279" s="39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  <c r="BH279" s="27"/>
      <c r="BI279" s="27"/>
      <c r="BJ279" s="27"/>
      <c r="BK279" s="27"/>
      <c r="BL279" s="27"/>
      <c r="BM279" s="27"/>
      <c r="BN279" s="27"/>
      <c r="BO279" s="27"/>
      <c r="BP279" s="27"/>
      <c r="BQ279" s="27"/>
      <c r="BR279" s="27"/>
      <c r="BS279" s="27"/>
      <c r="BT279" s="27"/>
      <c r="BU279" s="27"/>
      <c r="BV279" s="27"/>
      <c r="BW279" s="27"/>
      <c r="BX279" s="27"/>
      <c r="BY279" s="27"/>
      <c r="BZ279" s="27"/>
    </row>
    <row r="280" spans="4:78" ht="14.1" customHeight="1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27"/>
      <c r="O280" s="27"/>
      <c r="P280" s="27"/>
      <c r="Q280" s="27"/>
      <c r="R280" s="39"/>
      <c r="S280" s="39"/>
      <c r="T280" s="39"/>
      <c r="U280" s="39"/>
      <c r="V280" s="39"/>
      <c r="W280" s="39"/>
      <c r="X280" s="39"/>
      <c r="Y280" s="39"/>
      <c r="Z280" s="39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  <c r="BI280" s="27"/>
      <c r="BJ280" s="27"/>
      <c r="BK280" s="27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  <c r="BW280" s="27"/>
      <c r="BX280" s="27"/>
      <c r="BY280" s="27"/>
      <c r="BZ280" s="27"/>
    </row>
    <row r="281" spans="4:78" ht="14.1" customHeight="1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27"/>
      <c r="O281" s="27"/>
      <c r="P281" s="27"/>
      <c r="Q281" s="27"/>
      <c r="R281" s="39"/>
      <c r="S281" s="39"/>
      <c r="T281" s="39"/>
      <c r="U281" s="39"/>
      <c r="V281" s="39"/>
      <c r="W281" s="39"/>
      <c r="X281" s="39"/>
      <c r="Y281" s="39"/>
      <c r="Z281" s="39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  <c r="BH281" s="27"/>
      <c r="BI281" s="27"/>
      <c r="BJ281" s="27"/>
      <c r="BK281" s="27"/>
      <c r="BL281" s="27"/>
      <c r="BM281" s="27"/>
      <c r="BN281" s="27"/>
      <c r="BO281" s="27"/>
      <c r="BP281" s="27"/>
      <c r="BQ281" s="27"/>
      <c r="BR281" s="27"/>
      <c r="BS281" s="27"/>
      <c r="BT281" s="27"/>
      <c r="BU281" s="27"/>
      <c r="BV281" s="27"/>
      <c r="BW281" s="27"/>
      <c r="BX281" s="27"/>
      <c r="BY281" s="27"/>
      <c r="BZ281" s="27"/>
    </row>
    <row r="282" spans="4:78" ht="14.1" customHeight="1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27"/>
      <c r="O282" s="27"/>
      <c r="P282" s="27"/>
      <c r="Q282" s="27"/>
      <c r="R282" s="39"/>
      <c r="S282" s="39"/>
      <c r="T282" s="39"/>
      <c r="U282" s="39"/>
      <c r="V282" s="39"/>
      <c r="W282" s="39"/>
      <c r="X282" s="39"/>
      <c r="Y282" s="39"/>
      <c r="Z282" s="39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  <c r="BJ282" s="27"/>
      <c r="BK282" s="27"/>
      <c r="BL282" s="27"/>
      <c r="BM282" s="27"/>
      <c r="BN282" s="27"/>
      <c r="BO282" s="27"/>
      <c r="BP282" s="27"/>
      <c r="BQ282" s="27"/>
      <c r="BR282" s="27"/>
      <c r="BS282" s="27"/>
      <c r="BT282" s="27"/>
      <c r="BU282" s="27"/>
      <c r="BV282" s="27"/>
      <c r="BW282" s="27"/>
      <c r="BX282" s="27"/>
      <c r="BY282" s="27"/>
      <c r="BZ282" s="27"/>
    </row>
    <row r="283" spans="4:78" ht="14.1" customHeight="1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27"/>
      <c r="O283" s="27"/>
      <c r="P283" s="27"/>
      <c r="Q283" s="27"/>
      <c r="R283" s="39"/>
      <c r="S283" s="39"/>
      <c r="T283" s="39"/>
      <c r="U283" s="39"/>
      <c r="V283" s="39"/>
      <c r="W283" s="39"/>
      <c r="X283" s="39"/>
      <c r="Y283" s="39"/>
      <c r="Z283" s="39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  <c r="BI283" s="27"/>
      <c r="BJ283" s="27"/>
      <c r="BK283" s="27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  <c r="BW283" s="27"/>
      <c r="BX283" s="27"/>
      <c r="BY283" s="27"/>
      <c r="BZ283" s="27"/>
    </row>
    <row r="284" spans="4:78" ht="14.1" customHeight="1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27"/>
      <c r="O284" s="27"/>
      <c r="P284" s="27"/>
      <c r="Q284" s="27"/>
      <c r="R284" s="39"/>
      <c r="S284" s="39"/>
      <c r="T284" s="39"/>
      <c r="U284" s="39"/>
      <c r="V284" s="39"/>
      <c r="W284" s="39"/>
      <c r="X284" s="39"/>
      <c r="Y284" s="39"/>
      <c r="Z284" s="39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  <c r="BI284" s="27"/>
      <c r="BJ284" s="27"/>
      <c r="BK284" s="27"/>
      <c r="BL284" s="27"/>
      <c r="BM284" s="27"/>
      <c r="BN284" s="27"/>
      <c r="BO284" s="27"/>
      <c r="BP284" s="27"/>
      <c r="BQ284" s="27"/>
      <c r="BR284" s="27"/>
      <c r="BS284" s="27"/>
      <c r="BT284" s="27"/>
      <c r="BU284" s="27"/>
      <c r="BV284" s="27"/>
      <c r="BW284" s="27"/>
      <c r="BX284" s="27"/>
      <c r="BY284" s="27"/>
      <c r="BZ284" s="27"/>
    </row>
    <row r="285" spans="4:78" ht="14.1" customHeight="1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27"/>
      <c r="O285" s="27"/>
      <c r="P285" s="27"/>
      <c r="Q285" s="27"/>
      <c r="R285" s="39"/>
      <c r="S285" s="39"/>
      <c r="T285" s="39"/>
      <c r="U285" s="39"/>
      <c r="V285" s="39"/>
      <c r="W285" s="39"/>
      <c r="X285" s="39"/>
      <c r="Y285" s="39"/>
      <c r="Z285" s="39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  <c r="BI285" s="27"/>
      <c r="BJ285" s="27"/>
      <c r="BK285" s="27"/>
      <c r="BL285" s="27"/>
      <c r="BM285" s="27"/>
      <c r="BN285" s="27"/>
      <c r="BO285" s="27"/>
      <c r="BP285" s="27"/>
      <c r="BQ285" s="27"/>
      <c r="BR285" s="27"/>
      <c r="BS285" s="27"/>
      <c r="BT285" s="27"/>
      <c r="BU285" s="27"/>
      <c r="BV285" s="27"/>
      <c r="BW285" s="27"/>
      <c r="BX285" s="27"/>
      <c r="BY285" s="27"/>
      <c r="BZ285" s="27"/>
    </row>
    <row r="286" spans="4:78" ht="14.1" customHeight="1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27"/>
      <c r="O286" s="27"/>
      <c r="P286" s="27"/>
      <c r="Q286" s="27"/>
      <c r="R286" s="39"/>
      <c r="S286" s="39"/>
      <c r="T286" s="39"/>
      <c r="U286" s="39"/>
      <c r="V286" s="39"/>
      <c r="W286" s="39"/>
      <c r="X286" s="39"/>
      <c r="Y286" s="39"/>
      <c r="Z286" s="39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27"/>
      <c r="BI286" s="27"/>
      <c r="BJ286" s="27"/>
      <c r="BK286" s="27"/>
      <c r="BL286" s="27"/>
      <c r="BM286" s="27"/>
      <c r="BN286" s="27"/>
      <c r="BO286" s="27"/>
      <c r="BP286" s="27"/>
      <c r="BQ286" s="27"/>
      <c r="BR286" s="27"/>
      <c r="BS286" s="27"/>
      <c r="BT286" s="27"/>
      <c r="BU286" s="27"/>
      <c r="BV286" s="27"/>
      <c r="BW286" s="27"/>
      <c r="BX286" s="27"/>
      <c r="BY286" s="27"/>
      <c r="BZ286" s="27"/>
    </row>
    <row r="287" spans="4:78" ht="14.1" customHeight="1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27"/>
      <c r="O287" s="27"/>
      <c r="P287" s="27"/>
      <c r="Q287" s="27"/>
      <c r="R287" s="39"/>
      <c r="S287" s="39"/>
      <c r="T287" s="39"/>
      <c r="U287" s="39"/>
      <c r="V287" s="39"/>
      <c r="W287" s="39"/>
      <c r="X287" s="39"/>
      <c r="Y287" s="39"/>
      <c r="Z287" s="39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  <c r="BH287" s="27"/>
      <c r="BI287" s="27"/>
      <c r="BJ287" s="27"/>
      <c r="BK287" s="27"/>
      <c r="BL287" s="27"/>
      <c r="BM287" s="27"/>
      <c r="BN287" s="27"/>
      <c r="BO287" s="27"/>
      <c r="BP287" s="27"/>
      <c r="BQ287" s="27"/>
      <c r="BR287" s="27"/>
      <c r="BS287" s="27"/>
      <c r="BT287" s="27"/>
      <c r="BU287" s="27"/>
      <c r="BV287" s="27"/>
      <c r="BW287" s="27"/>
      <c r="BX287" s="27"/>
      <c r="BY287" s="27"/>
      <c r="BZ287" s="27"/>
    </row>
    <row r="288" spans="4:78" ht="14.1" customHeight="1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27"/>
      <c r="O288" s="27"/>
      <c r="P288" s="27"/>
      <c r="Q288" s="27"/>
      <c r="R288" s="39"/>
      <c r="S288" s="39"/>
      <c r="T288" s="39"/>
      <c r="U288" s="39"/>
      <c r="V288" s="39"/>
      <c r="W288" s="39"/>
      <c r="X288" s="39"/>
      <c r="Y288" s="39"/>
      <c r="Z288" s="39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  <c r="BI288" s="27"/>
      <c r="BJ288" s="27"/>
      <c r="BK288" s="27"/>
      <c r="BL288" s="27"/>
      <c r="BM288" s="27"/>
      <c r="BN288" s="27"/>
      <c r="BO288" s="27"/>
      <c r="BP288" s="27"/>
      <c r="BQ288" s="27"/>
      <c r="BR288" s="27"/>
      <c r="BS288" s="27"/>
      <c r="BT288" s="27"/>
      <c r="BU288" s="27"/>
      <c r="BV288" s="27"/>
      <c r="BW288" s="27"/>
      <c r="BX288" s="27"/>
      <c r="BY288" s="27"/>
      <c r="BZ288" s="27"/>
    </row>
    <row r="289" spans="4:78" ht="14.1" customHeight="1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27"/>
      <c r="O289" s="27"/>
      <c r="P289" s="27"/>
      <c r="Q289" s="27"/>
      <c r="R289" s="39"/>
      <c r="S289" s="39"/>
      <c r="T289" s="39"/>
      <c r="U289" s="39"/>
      <c r="V289" s="39"/>
      <c r="W289" s="39"/>
      <c r="X289" s="39"/>
      <c r="Y289" s="39"/>
      <c r="Z289" s="39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  <c r="BI289" s="27"/>
      <c r="BJ289" s="27"/>
      <c r="BK289" s="27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  <c r="BW289" s="27"/>
      <c r="BX289" s="27"/>
      <c r="BY289" s="27"/>
      <c r="BZ289" s="27"/>
    </row>
    <row r="290" spans="4:78" ht="14.1" customHeight="1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27"/>
      <c r="O290" s="27"/>
      <c r="P290" s="27"/>
      <c r="Q290" s="27"/>
      <c r="R290" s="39"/>
      <c r="S290" s="39"/>
      <c r="T290" s="39"/>
      <c r="U290" s="39"/>
      <c r="V290" s="39"/>
      <c r="W290" s="39"/>
      <c r="X290" s="39"/>
      <c r="Y290" s="39"/>
      <c r="Z290" s="39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  <c r="BH290" s="27"/>
      <c r="BI290" s="27"/>
      <c r="BJ290" s="27"/>
      <c r="BK290" s="27"/>
      <c r="BL290" s="27"/>
      <c r="BM290" s="27"/>
      <c r="BN290" s="27"/>
      <c r="BO290" s="27"/>
      <c r="BP290" s="27"/>
      <c r="BQ290" s="27"/>
      <c r="BR290" s="27"/>
      <c r="BS290" s="27"/>
      <c r="BT290" s="27"/>
      <c r="BU290" s="27"/>
      <c r="BV290" s="27"/>
      <c r="BW290" s="27"/>
      <c r="BX290" s="27"/>
      <c r="BY290" s="27"/>
      <c r="BZ290" s="27"/>
    </row>
    <row r="291" spans="4:78" ht="14.1" customHeight="1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27"/>
      <c r="O291" s="27"/>
      <c r="P291" s="27"/>
      <c r="Q291" s="27"/>
      <c r="R291" s="39"/>
      <c r="S291" s="39"/>
      <c r="T291" s="39"/>
      <c r="U291" s="39"/>
      <c r="V291" s="39"/>
      <c r="W291" s="39"/>
      <c r="X291" s="39"/>
      <c r="Y291" s="39"/>
      <c r="Z291" s="39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  <c r="BH291" s="27"/>
      <c r="BI291" s="27"/>
      <c r="BJ291" s="27"/>
      <c r="BK291" s="27"/>
      <c r="BL291" s="27"/>
      <c r="BM291" s="27"/>
      <c r="BN291" s="27"/>
      <c r="BO291" s="27"/>
      <c r="BP291" s="27"/>
      <c r="BQ291" s="27"/>
      <c r="BR291" s="27"/>
      <c r="BS291" s="27"/>
      <c r="BT291" s="27"/>
      <c r="BU291" s="27"/>
      <c r="BV291" s="27"/>
      <c r="BW291" s="27"/>
      <c r="BX291" s="27"/>
      <c r="BY291" s="27"/>
      <c r="BZ291" s="27"/>
    </row>
    <row r="292" spans="4:78" ht="14.1" customHeight="1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27"/>
      <c r="O292" s="27"/>
      <c r="P292" s="27"/>
      <c r="Q292" s="27"/>
      <c r="R292" s="39"/>
      <c r="S292" s="39"/>
      <c r="T292" s="39"/>
      <c r="U292" s="39"/>
      <c r="V292" s="39"/>
      <c r="W292" s="39"/>
      <c r="X292" s="39"/>
      <c r="Y292" s="39"/>
      <c r="Z292" s="39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  <c r="BH292" s="27"/>
      <c r="BI292" s="27"/>
      <c r="BJ292" s="27"/>
      <c r="BK292" s="27"/>
      <c r="BL292" s="27"/>
      <c r="BM292" s="27"/>
      <c r="BN292" s="27"/>
      <c r="BO292" s="27"/>
      <c r="BP292" s="27"/>
      <c r="BQ292" s="27"/>
      <c r="BR292" s="27"/>
      <c r="BS292" s="27"/>
      <c r="BT292" s="27"/>
      <c r="BU292" s="27"/>
      <c r="BV292" s="27"/>
      <c r="BW292" s="27"/>
      <c r="BX292" s="27"/>
      <c r="BY292" s="27"/>
      <c r="BZ292" s="27"/>
    </row>
    <row r="293" spans="4:78" ht="14.1" customHeight="1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27"/>
      <c r="O293" s="27"/>
      <c r="P293" s="27"/>
      <c r="Q293" s="27"/>
      <c r="R293" s="39"/>
      <c r="S293" s="39"/>
      <c r="T293" s="39"/>
      <c r="U293" s="39"/>
      <c r="V293" s="39"/>
      <c r="W293" s="39"/>
      <c r="X293" s="39"/>
      <c r="Y293" s="39"/>
      <c r="Z293" s="39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  <c r="BI293" s="27"/>
      <c r="BJ293" s="27"/>
      <c r="BK293" s="27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  <c r="BW293" s="27"/>
      <c r="BX293" s="27"/>
      <c r="BY293" s="27"/>
      <c r="BZ293" s="27"/>
    </row>
    <row r="294" spans="4:78" ht="14.1" customHeight="1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27"/>
      <c r="O294" s="27"/>
      <c r="P294" s="27"/>
      <c r="Q294" s="27"/>
      <c r="R294" s="39"/>
      <c r="S294" s="39"/>
      <c r="T294" s="39"/>
      <c r="U294" s="39"/>
      <c r="V294" s="39"/>
      <c r="W294" s="39"/>
      <c r="X294" s="39"/>
      <c r="Y294" s="39"/>
      <c r="Z294" s="39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  <c r="BI294" s="27"/>
      <c r="BJ294" s="27"/>
      <c r="BK294" s="27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  <c r="BW294" s="27"/>
      <c r="BX294" s="27"/>
      <c r="BY294" s="27"/>
      <c r="BZ294" s="27"/>
    </row>
    <row r="295" spans="4:78" ht="14.1" customHeight="1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27"/>
      <c r="O295" s="27"/>
      <c r="P295" s="27"/>
      <c r="Q295" s="27"/>
      <c r="R295" s="39"/>
      <c r="S295" s="39"/>
      <c r="T295" s="39"/>
      <c r="U295" s="39"/>
      <c r="V295" s="39"/>
      <c r="W295" s="39"/>
      <c r="X295" s="39"/>
      <c r="Y295" s="39"/>
      <c r="Z295" s="39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  <c r="BI295" s="27"/>
      <c r="BJ295" s="27"/>
      <c r="BK295" s="27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  <c r="BW295" s="27"/>
      <c r="BX295" s="27"/>
      <c r="BY295" s="27"/>
      <c r="BZ295" s="27"/>
    </row>
    <row r="296" spans="4:78" ht="14.1" customHeight="1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27"/>
      <c r="O296" s="27"/>
      <c r="P296" s="27"/>
      <c r="Q296" s="27"/>
      <c r="R296" s="39"/>
      <c r="S296" s="39"/>
      <c r="T296" s="39"/>
      <c r="U296" s="39"/>
      <c r="V296" s="39"/>
      <c r="W296" s="39"/>
      <c r="X296" s="39"/>
      <c r="Y296" s="39"/>
      <c r="Z296" s="39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  <c r="BI296" s="27"/>
      <c r="BJ296" s="27"/>
      <c r="BK296" s="27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  <c r="BW296" s="27"/>
      <c r="BX296" s="27"/>
      <c r="BY296" s="27"/>
      <c r="BZ296" s="27"/>
    </row>
    <row r="297" spans="4:78" ht="14.1" customHeight="1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27"/>
      <c r="O297" s="27"/>
      <c r="P297" s="27"/>
      <c r="Q297" s="27"/>
      <c r="R297" s="39"/>
      <c r="S297" s="39"/>
      <c r="T297" s="39"/>
      <c r="U297" s="39"/>
      <c r="V297" s="39"/>
      <c r="W297" s="39"/>
      <c r="X297" s="39"/>
      <c r="Y297" s="39"/>
      <c r="Z297" s="39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  <c r="BZ297" s="27"/>
    </row>
    <row r="298" spans="4:78" ht="14.1" customHeight="1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27"/>
      <c r="O298" s="27"/>
      <c r="P298" s="27"/>
      <c r="Q298" s="27"/>
      <c r="R298" s="39"/>
      <c r="S298" s="39"/>
      <c r="T298" s="39"/>
      <c r="U298" s="39"/>
      <c r="V298" s="39"/>
      <c r="W298" s="39"/>
      <c r="X298" s="39"/>
      <c r="Y298" s="39"/>
      <c r="Z298" s="39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  <c r="BZ298" s="27"/>
    </row>
    <row r="299" spans="4:78" ht="14.1" customHeight="1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27"/>
      <c r="O299" s="27"/>
      <c r="P299" s="27"/>
      <c r="Q299" s="27"/>
      <c r="R299" s="39"/>
      <c r="S299" s="39"/>
      <c r="T299" s="39"/>
      <c r="U299" s="39"/>
      <c r="V299" s="39"/>
      <c r="W299" s="39"/>
      <c r="X299" s="39"/>
      <c r="Y299" s="39"/>
      <c r="Z299" s="39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  <c r="BJ299" s="27"/>
      <c r="BK299" s="27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W299" s="27"/>
      <c r="BX299" s="27"/>
      <c r="BY299" s="27"/>
      <c r="BZ299" s="27"/>
    </row>
    <row r="300" spans="4:78" ht="14.1" customHeight="1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27"/>
      <c r="O300" s="27"/>
      <c r="P300" s="27"/>
      <c r="Q300" s="27"/>
      <c r="R300" s="39"/>
      <c r="S300" s="39"/>
      <c r="T300" s="39"/>
      <c r="U300" s="39"/>
      <c r="V300" s="39"/>
      <c r="W300" s="39"/>
      <c r="X300" s="39"/>
      <c r="Y300" s="39"/>
      <c r="Z300" s="39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  <c r="BI300" s="27"/>
      <c r="BJ300" s="27"/>
      <c r="BK300" s="27"/>
      <c r="BL300" s="27"/>
      <c r="BM300" s="27"/>
      <c r="BN300" s="27"/>
      <c r="BO300" s="27"/>
      <c r="BP300" s="27"/>
      <c r="BQ300" s="27"/>
      <c r="BR300" s="27"/>
      <c r="BS300" s="27"/>
      <c r="BT300" s="27"/>
      <c r="BU300" s="27"/>
      <c r="BV300" s="27"/>
      <c r="BW300" s="27"/>
      <c r="BX300" s="27"/>
      <c r="BY300" s="27"/>
      <c r="BZ300" s="27"/>
    </row>
    <row r="301" spans="4:78" ht="14.1" customHeight="1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27"/>
      <c r="O301" s="27"/>
      <c r="P301" s="27"/>
      <c r="Q301" s="27"/>
      <c r="R301" s="39"/>
      <c r="S301" s="39"/>
      <c r="T301" s="39"/>
      <c r="U301" s="39"/>
      <c r="V301" s="39"/>
      <c r="W301" s="39"/>
      <c r="X301" s="39"/>
      <c r="Y301" s="39"/>
      <c r="Z301" s="39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  <c r="BW301" s="27"/>
      <c r="BX301" s="27"/>
      <c r="BY301" s="27"/>
      <c r="BZ301" s="27"/>
    </row>
    <row r="302" spans="4:78" ht="14.1" customHeight="1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27"/>
      <c r="O302" s="27"/>
      <c r="P302" s="27"/>
      <c r="Q302" s="27"/>
      <c r="R302" s="39"/>
      <c r="S302" s="39"/>
      <c r="T302" s="39"/>
      <c r="U302" s="39"/>
      <c r="V302" s="39"/>
      <c r="W302" s="39"/>
      <c r="X302" s="39"/>
      <c r="Y302" s="39"/>
      <c r="Z302" s="39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  <c r="BI302" s="27"/>
      <c r="BJ302" s="27"/>
      <c r="BK302" s="27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  <c r="BW302" s="27"/>
      <c r="BX302" s="27"/>
      <c r="BY302" s="27"/>
      <c r="BZ302" s="27"/>
    </row>
    <row r="303" spans="4:78" ht="14.1" customHeight="1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27"/>
      <c r="O303" s="27"/>
      <c r="P303" s="27"/>
      <c r="Q303" s="27"/>
      <c r="R303" s="39"/>
      <c r="S303" s="39"/>
      <c r="T303" s="39"/>
      <c r="U303" s="39"/>
      <c r="V303" s="39"/>
      <c r="W303" s="39"/>
      <c r="X303" s="39"/>
      <c r="Y303" s="39"/>
      <c r="Z303" s="39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27"/>
      <c r="BX303" s="27"/>
      <c r="BY303" s="27"/>
      <c r="BZ303" s="27"/>
    </row>
    <row r="304" spans="4:78" ht="14.1" customHeight="1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27"/>
      <c r="O304" s="27"/>
      <c r="P304" s="27"/>
      <c r="Q304" s="27"/>
      <c r="R304" s="39"/>
      <c r="S304" s="39"/>
      <c r="T304" s="39"/>
      <c r="U304" s="39"/>
      <c r="V304" s="39"/>
      <c r="W304" s="39"/>
      <c r="X304" s="39"/>
      <c r="Y304" s="39"/>
      <c r="Z304" s="39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  <c r="BW304" s="27"/>
      <c r="BX304" s="27"/>
      <c r="BY304" s="27"/>
      <c r="BZ304" s="27"/>
    </row>
    <row r="305" spans="4:78" ht="14.1" customHeight="1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27"/>
      <c r="O305" s="27"/>
      <c r="P305" s="27"/>
      <c r="Q305" s="27"/>
      <c r="R305" s="39"/>
      <c r="S305" s="39"/>
      <c r="T305" s="39"/>
      <c r="U305" s="39"/>
      <c r="V305" s="39"/>
      <c r="W305" s="39"/>
      <c r="X305" s="39"/>
      <c r="Y305" s="39"/>
      <c r="Z305" s="39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  <c r="BJ305" s="27"/>
      <c r="BK305" s="27"/>
      <c r="BL305" s="27"/>
      <c r="BM305" s="27"/>
      <c r="BN305" s="27"/>
      <c r="BO305" s="27"/>
      <c r="BP305" s="27"/>
      <c r="BQ305" s="27"/>
      <c r="BR305" s="27"/>
      <c r="BS305" s="27"/>
      <c r="BT305" s="27"/>
      <c r="BU305" s="27"/>
      <c r="BV305" s="27"/>
      <c r="BW305" s="27"/>
      <c r="BX305" s="27"/>
      <c r="BY305" s="27"/>
      <c r="BZ305" s="27"/>
    </row>
    <row r="306" spans="4:78" ht="14.1" customHeight="1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27"/>
      <c r="O306" s="27"/>
      <c r="P306" s="27"/>
      <c r="Q306" s="27"/>
      <c r="R306" s="39"/>
      <c r="S306" s="39"/>
      <c r="T306" s="39"/>
      <c r="U306" s="39"/>
      <c r="V306" s="39"/>
      <c r="W306" s="39"/>
      <c r="X306" s="39"/>
      <c r="Y306" s="39"/>
      <c r="Z306" s="39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7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  <c r="BW306" s="27"/>
      <c r="BX306" s="27"/>
      <c r="BY306" s="27"/>
      <c r="BZ306" s="27"/>
    </row>
    <row r="307" spans="4:78" ht="14.1" customHeight="1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27"/>
      <c r="O307" s="27"/>
      <c r="P307" s="27"/>
      <c r="Q307" s="27"/>
      <c r="R307" s="39"/>
      <c r="S307" s="39"/>
      <c r="T307" s="39"/>
      <c r="U307" s="39"/>
      <c r="V307" s="39"/>
      <c r="W307" s="39"/>
      <c r="X307" s="39"/>
      <c r="Y307" s="39"/>
      <c r="Z307" s="39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  <c r="BW307" s="27"/>
      <c r="BX307" s="27"/>
      <c r="BY307" s="27"/>
      <c r="BZ307" s="27"/>
    </row>
    <row r="308" spans="4:78" ht="14.1" customHeight="1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27"/>
      <c r="O308" s="27"/>
      <c r="P308" s="27"/>
      <c r="Q308" s="27"/>
      <c r="R308" s="39"/>
      <c r="S308" s="39"/>
      <c r="T308" s="39"/>
      <c r="U308" s="39"/>
      <c r="V308" s="39"/>
      <c r="W308" s="39"/>
      <c r="X308" s="39"/>
      <c r="Y308" s="39"/>
      <c r="Z308" s="39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  <c r="BW308" s="27"/>
      <c r="BX308" s="27"/>
      <c r="BY308" s="27"/>
      <c r="BZ308" s="27"/>
    </row>
    <row r="309" spans="4:78" ht="14.1" customHeight="1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27"/>
      <c r="O309" s="27"/>
      <c r="P309" s="27"/>
      <c r="Q309" s="27"/>
      <c r="R309" s="39"/>
      <c r="S309" s="39"/>
      <c r="T309" s="39"/>
      <c r="U309" s="39"/>
      <c r="V309" s="39"/>
      <c r="W309" s="39"/>
      <c r="X309" s="39"/>
      <c r="Y309" s="39"/>
      <c r="Z309" s="39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  <c r="BJ309" s="27"/>
      <c r="BK309" s="27"/>
      <c r="BL309" s="27"/>
      <c r="BM309" s="27"/>
      <c r="BN309" s="27"/>
      <c r="BO309" s="27"/>
      <c r="BP309" s="27"/>
      <c r="BQ309" s="27"/>
      <c r="BR309" s="27"/>
      <c r="BS309" s="27"/>
      <c r="BT309" s="27"/>
      <c r="BU309" s="27"/>
      <c r="BV309" s="27"/>
      <c r="BW309" s="27"/>
      <c r="BX309" s="27"/>
      <c r="BY309" s="27"/>
      <c r="BZ309" s="27"/>
    </row>
    <row r="310" spans="4:78" ht="14.1" customHeight="1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27"/>
      <c r="O310" s="27"/>
      <c r="P310" s="27"/>
      <c r="Q310" s="27"/>
      <c r="R310" s="39"/>
      <c r="S310" s="39"/>
      <c r="T310" s="39"/>
      <c r="U310" s="39"/>
      <c r="V310" s="39"/>
      <c r="W310" s="39"/>
      <c r="X310" s="39"/>
      <c r="Y310" s="39"/>
      <c r="Z310" s="39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  <c r="BW310" s="27"/>
      <c r="BX310" s="27"/>
      <c r="BY310" s="27"/>
      <c r="BZ310" s="27"/>
    </row>
    <row r="311" spans="4:78" ht="14.1" customHeight="1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27"/>
      <c r="O311" s="27"/>
      <c r="P311" s="27"/>
      <c r="Q311" s="27"/>
      <c r="R311" s="39"/>
      <c r="S311" s="39"/>
      <c r="T311" s="39"/>
      <c r="U311" s="39"/>
      <c r="V311" s="39"/>
      <c r="W311" s="39"/>
      <c r="X311" s="39"/>
      <c r="Y311" s="39"/>
      <c r="Z311" s="39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7"/>
      <c r="BW311" s="27"/>
      <c r="BX311" s="27"/>
      <c r="BY311" s="27"/>
      <c r="BZ311" s="27"/>
    </row>
    <row r="312" spans="4:78" ht="14.1" customHeight="1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27"/>
      <c r="O312" s="27"/>
      <c r="P312" s="27"/>
      <c r="Q312" s="27"/>
      <c r="R312" s="39"/>
      <c r="S312" s="39"/>
      <c r="T312" s="39"/>
      <c r="U312" s="39"/>
      <c r="V312" s="39"/>
      <c r="W312" s="39"/>
      <c r="X312" s="39"/>
      <c r="Y312" s="39"/>
      <c r="Z312" s="39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  <c r="BH312" s="27"/>
      <c r="BI312" s="27"/>
      <c r="BJ312" s="27"/>
      <c r="BK312" s="27"/>
      <c r="BL312" s="27"/>
      <c r="BM312" s="27"/>
      <c r="BN312" s="27"/>
      <c r="BO312" s="27"/>
      <c r="BP312" s="27"/>
      <c r="BQ312" s="27"/>
      <c r="BR312" s="27"/>
      <c r="BS312" s="27"/>
      <c r="BT312" s="27"/>
      <c r="BU312" s="27"/>
      <c r="BV312" s="27"/>
      <c r="BW312" s="27"/>
      <c r="BX312" s="27"/>
      <c r="BY312" s="27"/>
      <c r="BZ312" s="27"/>
    </row>
    <row r="313" spans="4:78" ht="14.1" customHeight="1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27"/>
      <c r="O313" s="27"/>
      <c r="P313" s="27"/>
      <c r="Q313" s="27"/>
      <c r="R313" s="39"/>
      <c r="S313" s="39"/>
      <c r="T313" s="39"/>
      <c r="U313" s="39"/>
      <c r="V313" s="39"/>
      <c r="W313" s="39"/>
      <c r="X313" s="39"/>
      <c r="Y313" s="39"/>
      <c r="Z313" s="39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  <c r="BH313" s="27"/>
      <c r="BI313" s="27"/>
      <c r="BJ313" s="27"/>
      <c r="BK313" s="27"/>
      <c r="BL313" s="27"/>
      <c r="BM313" s="27"/>
      <c r="BN313" s="27"/>
      <c r="BO313" s="27"/>
      <c r="BP313" s="27"/>
      <c r="BQ313" s="27"/>
      <c r="BR313" s="27"/>
      <c r="BS313" s="27"/>
      <c r="BT313" s="27"/>
      <c r="BU313" s="27"/>
      <c r="BV313" s="27"/>
      <c r="BW313" s="27"/>
      <c r="BX313" s="27"/>
      <c r="BY313" s="27"/>
      <c r="BZ313" s="27"/>
    </row>
    <row r="314" spans="4:78" ht="14.1" customHeight="1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27"/>
      <c r="O314" s="27"/>
      <c r="P314" s="27"/>
      <c r="Q314" s="27"/>
      <c r="R314" s="39"/>
      <c r="S314" s="39"/>
      <c r="T314" s="39"/>
      <c r="U314" s="39"/>
      <c r="V314" s="39"/>
      <c r="W314" s="39"/>
      <c r="X314" s="39"/>
      <c r="Y314" s="39"/>
      <c r="Z314" s="39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27"/>
      <c r="BR314" s="27"/>
      <c r="BS314" s="27"/>
      <c r="BT314" s="27"/>
      <c r="BU314" s="27"/>
      <c r="BV314" s="27"/>
      <c r="BW314" s="27"/>
      <c r="BX314" s="27"/>
      <c r="BY314" s="27"/>
      <c r="BZ314" s="27"/>
    </row>
    <row r="315" spans="4:78" ht="14.1" customHeight="1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27"/>
      <c r="O315" s="27"/>
      <c r="P315" s="27"/>
      <c r="Q315" s="27"/>
      <c r="R315" s="39"/>
      <c r="S315" s="39"/>
      <c r="T315" s="39"/>
      <c r="U315" s="39"/>
      <c r="V315" s="39"/>
      <c r="W315" s="39"/>
      <c r="X315" s="39"/>
      <c r="Y315" s="39"/>
      <c r="Z315" s="39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  <c r="BH315" s="27"/>
      <c r="BI315" s="27"/>
      <c r="BJ315" s="27"/>
      <c r="BK315" s="27"/>
      <c r="BL315" s="27"/>
      <c r="BM315" s="27"/>
      <c r="BN315" s="27"/>
      <c r="BO315" s="27"/>
      <c r="BP315" s="27"/>
      <c r="BQ315" s="27"/>
      <c r="BR315" s="27"/>
      <c r="BS315" s="27"/>
      <c r="BT315" s="27"/>
      <c r="BU315" s="27"/>
      <c r="BV315" s="27"/>
      <c r="BW315" s="27"/>
      <c r="BX315" s="27"/>
      <c r="BY315" s="27"/>
      <c r="BZ315" s="27"/>
    </row>
    <row r="316" spans="4:78" ht="14.1" customHeight="1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27"/>
      <c r="O316" s="27"/>
      <c r="P316" s="27"/>
      <c r="Q316" s="27"/>
      <c r="R316" s="39"/>
      <c r="S316" s="39"/>
      <c r="T316" s="39"/>
      <c r="U316" s="39"/>
      <c r="V316" s="39"/>
      <c r="W316" s="39"/>
      <c r="X316" s="39"/>
      <c r="Y316" s="39"/>
      <c r="Z316" s="39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  <c r="BH316" s="27"/>
      <c r="BI316" s="27"/>
      <c r="BJ316" s="27"/>
      <c r="BK316" s="27"/>
      <c r="BL316" s="27"/>
      <c r="BM316" s="27"/>
      <c r="BN316" s="27"/>
      <c r="BO316" s="27"/>
      <c r="BP316" s="27"/>
      <c r="BQ316" s="27"/>
      <c r="BR316" s="27"/>
      <c r="BS316" s="27"/>
      <c r="BT316" s="27"/>
      <c r="BU316" s="27"/>
      <c r="BV316" s="27"/>
      <c r="BW316" s="27"/>
      <c r="BX316" s="27"/>
      <c r="BY316" s="27"/>
      <c r="BZ316" s="27"/>
    </row>
    <row r="317" spans="4:78" ht="14.1" customHeight="1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27"/>
      <c r="O317" s="27"/>
      <c r="P317" s="27"/>
      <c r="Q317" s="27"/>
      <c r="R317" s="39"/>
      <c r="S317" s="39"/>
      <c r="T317" s="39"/>
      <c r="U317" s="39"/>
      <c r="V317" s="39"/>
      <c r="W317" s="39"/>
      <c r="X317" s="39"/>
      <c r="Y317" s="39"/>
      <c r="Z317" s="39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  <c r="BW317" s="27"/>
      <c r="BX317" s="27"/>
      <c r="BY317" s="27"/>
      <c r="BZ317" s="27"/>
    </row>
    <row r="318" spans="4:78" ht="14.1" customHeight="1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27"/>
      <c r="O318" s="27"/>
      <c r="P318" s="27"/>
      <c r="Q318" s="27"/>
      <c r="R318" s="39"/>
      <c r="S318" s="39"/>
      <c r="T318" s="39"/>
      <c r="U318" s="39"/>
      <c r="V318" s="39"/>
      <c r="W318" s="39"/>
      <c r="X318" s="39"/>
      <c r="Y318" s="39"/>
      <c r="Z318" s="39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  <c r="BH318" s="27"/>
      <c r="BI318" s="27"/>
      <c r="BJ318" s="27"/>
      <c r="BK318" s="27"/>
      <c r="BL318" s="27"/>
      <c r="BM318" s="27"/>
      <c r="BN318" s="27"/>
      <c r="BO318" s="27"/>
      <c r="BP318" s="27"/>
      <c r="BQ318" s="27"/>
      <c r="BR318" s="27"/>
      <c r="BS318" s="27"/>
      <c r="BT318" s="27"/>
      <c r="BU318" s="27"/>
      <c r="BV318" s="27"/>
      <c r="BW318" s="27"/>
      <c r="BX318" s="27"/>
      <c r="BY318" s="27"/>
      <c r="BZ318" s="27"/>
    </row>
    <row r="319" spans="4:78" ht="14.1" customHeight="1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27"/>
      <c r="O319" s="27"/>
      <c r="P319" s="27"/>
      <c r="Q319" s="27"/>
      <c r="R319" s="39"/>
      <c r="S319" s="39"/>
      <c r="T319" s="39"/>
      <c r="U319" s="39"/>
      <c r="V319" s="39"/>
      <c r="W319" s="39"/>
      <c r="X319" s="39"/>
      <c r="Y319" s="39"/>
      <c r="Z319" s="39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  <c r="BJ319" s="27"/>
      <c r="BK319" s="27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  <c r="BW319" s="27"/>
      <c r="BX319" s="27"/>
      <c r="BY319" s="27"/>
      <c r="BZ319" s="27"/>
    </row>
    <row r="320" spans="4:78" ht="14.1" customHeight="1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27"/>
      <c r="O320" s="27"/>
      <c r="P320" s="27"/>
      <c r="Q320" s="27"/>
      <c r="R320" s="39"/>
      <c r="S320" s="39"/>
      <c r="T320" s="39"/>
      <c r="U320" s="39"/>
      <c r="V320" s="39"/>
      <c r="W320" s="39"/>
      <c r="X320" s="39"/>
      <c r="Y320" s="39"/>
      <c r="Z320" s="39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  <c r="BJ320" s="27"/>
      <c r="BK320" s="27"/>
      <c r="BL320" s="27"/>
      <c r="BM320" s="27"/>
      <c r="BN320" s="27"/>
      <c r="BO320" s="27"/>
      <c r="BP320" s="27"/>
      <c r="BQ320" s="27"/>
      <c r="BR320" s="27"/>
      <c r="BS320" s="27"/>
      <c r="BT320" s="27"/>
      <c r="BU320" s="27"/>
      <c r="BV320" s="27"/>
      <c r="BW320" s="27"/>
      <c r="BX320" s="27"/>
      <c r="BY320" s="27"/>
      <c r="BZ320" s="27"/>
    </row>
    <row r="321" spans="4:78" ht="14.1" customHeight="1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27"/>
      <c r="O321" s="27"/>
      <c r="P321" s="27"/>
      <c r="Q321" s="27"/>
      <c r="R321" s="39"/>
      <c r="S321" s="39"/>
      <c r="T321" s="39"/>
      <c r="U321" s="39"/>
      <c r="V321" s="39"/>
      <c r="W321" s="39"/>
      <c r="X321" s="39"/>
      <c r="Y321" s="39"/>
      <c r="Z321" s="39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  <c r="BH321" s="27"/>
      <c r="BI321" s="27"/>
      <c r="BJ321" s="27"/>
      <c r="BK321" s="27"/>
      <c r="BL321" s="27"/>
      <c r="BM321" s="27"/>
      <c r="BN321" s="27"/>
      <c r="BO321" s="27"/>
      <c r="BP321" s="27"/>
      <c r="BQ321" s="27"/>
      <c r="BR321" s="27"/>
      <c r="BS321" s="27"/>
      <c r="BT321" s="27"/>
      <c r="BU321" s="27"/>
      <c r="BV321" s="27"/>
      <c r="BW321" s="27"/>
      <c r="BX321" s="27"/>
      <c r="BY321" s="27"/>
      <c r="BZ321" s="27"/>
    </row>
    <row r="322" spans="4:78" ht="14.1" customHeight="1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27"/>
      <c r="O322" s="27"/>
      <c r="P322" s="27"/>
      <c r="Q322" s="27"/>
      <c r="R322" s="39"/>
      <c r="S322" s="39"/>
      <c r="T322" s="39"/>
      <c r="U322" s="39"/>
      <c r="V322" s="39"/>
      <c r="W322" s="39"/>
      <c r="X322" s="39"/>
      <c r="Y322" s="39"/>
      <c r="Z322" s="39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  <c r="BW322" s="27"/>
      <c r="BX322" s="27"/>
      <c r="BY322" s="27"/>
      <c r="BZ322" s="27"/>
    </row>
    <row r="323" spans="4:78" ht="14.1" customHeight="1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27"/>
      <c r="O323" s="27"/>
      <c r="P323" s="27"/>
      <c r="Q323" s="27"/>
      <c r="R323" s="39"/>
      <c r="S323" s="39"/>
      <c r="T323" s="39"/>
      <c r="U323" s="39"/>
      <c r="V323" s="39"/>
      <c r="W323" s="39"/>
      <c r="X323" s="39"/>
      <c r="Y323" s="39"/>
      <c r="Z323" s="39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  <c r="BJ323" s="27"/>
      <c r="BK323" s="27"/>
      <c r="BL323" s="27"/>
      <c r="BM323" s="27"/>
      <c r="BN323" s="27"/>
      <c r="BO323" s="27"/>
      <c r="BP323" s="27"/>
      <c r="BQ323" s="27"/>
      <c r="BR323" s="27"/>
      <c r="BS323" s="27"/>
      <c r="BT323" s="27"/>
      <c r="BU323" s="27"/>
      <c r="BV323" s="27"/>
      <c r="BW323" s="27"/>
      <c r="BX323" s="27"/>
      <c r="BY323" s="27"/>
      <c r="BZ323" s="27"/>
    </row>
    <row r="324" spans="4:78" ht="14.1" customHeight="1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27"/>
      <c r="O324" s="27"/>
      <c r="P324" s="27"/>
      <c r="Q324" s="27"/>
      <c r="R324" s="39"/>
      <c r="S324" s="39"/>
      <c r="T324" s="39"/>
      <c r="U324" s="39"/>
      <c r="V324" s="39"/>
      <c r="W324" s="39"/>
      <c r="X324" s="39"/>
      <c r="Y324" s="39"/>
      <c r="Z324" s="39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  <c r="BW324" s="27"/>
      <c r="BX324" s="27"/>
      <c r="BY324" s="27"/>
      <c r="BZ324" s="27"/>
    </row>
    <row r="325" spans="4:78" ht="14.1" customHeight="1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27"/>
      <c r="O325" s="27"/>
      <c r="P325" s="27"/>
      <c r="Q325" s="27"/>
      <c r="R325" s="39"/>
      <c r="S325" s="39"/>
      <c r="T325" s="39"/>
      <c r="U325" s="39"/>
      <c r="V325" s="39"/>
      <c r="W325" s="39"/>
      <c r="X325" s="39"/>
      <c r="Y325" s="39"/>
      <c r="Z325" s="39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  <c r="BW325" s="27"/>
      <c r="BX325" s="27"/>
      <c r="BY325" s="27"/>
      <c r="BZ325" s="27"/>
    </row>
    <row r="326" spans="4:78" ht="14.1" customHeight="1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27"/>
      <c r="O326" s="27"/>
      <c r="P326" s="27"/>
      <c r="Q326" s="27"/>
      <c r="R326" s="39"/>
      <c r="S326" s="39"/>
      <c r="T326" s="39"/>
      <c r="U326" s="39"/>
      <c r="V326" s="39"/>
      <c r="W326" s="39"/>
      <c r="X326" s="39"/>
      <c r="Y326" s="39"/>
      <c r="Z326" s="39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  <c r="BH326" s="27"/>
      <c r="BI326" s="27"/>
      <c r="BJ326" s="27"/>
      <c r="BK326" s="27"/>
      <c r="BL326" s="27"/>
      <c r="BM326" s="27"/>
      <c r="BN326" s="27"/>
      <c r="BO326" s="27"/>
      <c r="BP326" s="27"/>
      <c r="BQ326" s="27"/>
      <c r="BR326" s="27"/>
      <c r="BS326" s="27"/>
      <c r="BT326" s="27"/>
      <c r="BU326" s="27"/>
      <c r="BV326" s="27"/>
      <c r="BW326" s="27"/>
      <c r="BX326" s="27"/>
      <c r="BY326" s="27"/>
      <c r="BZ326" s="27"/>
    </row>
    <row r="327" spans="4:78" ht="14.1" customHeight="1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27"/>
      <c r="O327" s="27"/>
      <c r="P327" s="27"/>
      <c r="Q327" s="27"/>
      <c r="R327" s="39"/>
      <c r="S327" s="39"/>
      <c r="T327" s="39"/>
      <c r="U327" s="39"/>
      <c r="V327" s="39"/>
      <c r="W327" s="39"/>
      <c r="X327" s="39"/>
      <c r="Y327" s="39"/>
      <c r="Z327" s="39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  <c r="BH327" s="27"/>
      <c r="BI327" s="27"/>
      <c r="BJ327" s="27"/>
      <c r="BK327" s="27"/>
      <c r="BL327" s="27"/>
      <c r="BM327" s="27"/>
      <c r="BN327" s="27"/>
      <c r="BO327" s="27"/>
      <c r="BP327" s="27"/>
      <c r="BQ327" s="27"/>
      <c r="BR327" s="27"/>
      <c r="BS327" s="27"/>
      <c r="BT327" s="27"/>
      <c r="BU327" s="27"/>
      <c r="BV327" s="27"/>
      <c r="BW327" s="27"/>
      <c r="BX327" s="27"/>
      <c r="BY327" s="27"/>
      <c r="BZ327" s="27"/>
    </row>
    <row r="328" spans="4:78" ht="14.1" customHeight="1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27"/>
      <c r="O328" s="27"/>
      <c r="P328" s="27"/>
      <c r="Q328" s="27"/>
      <c r="R328" s="39"/>
      <c r="S328" s="39"/>
      <c r="T328" s="39"/>
      <c r="U328" s="39"/>
      <c r="V328" s="39"/>
      <c r="W328" s="39"/>
      <c r="X328" s="39"/>
      <c r="Y328" s="39"/>
      <c r="Z328" s="39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  <c r="BH328" s="27"/>
      <c r="BI328" s="27"/>
      <c r="BJ328" s="27"/>
      <c r="BK328" s="27"/>
      <c r="BL328" s="27"/>
      <c r="BM328" s="27"/>
      <c r="BN328" s="27"/>
      <c r="BO328" s="27"/>
      <c r="BP328" s="27"/>
      <c r="BQ328" s="27"/>
      <c r="BR328" s="27"/>
      <c r="BS328" s="27"/>
      <c r="BT328" s="27"/>
      <c r="BU328" s="27"/>
      <c r="BV328" s="27"/>
      <c r="BW328" s="27"/>
      <c r="BX328" s="27"/>
      <c r="BY328" s="27"/>
      <c r="BZ328" s="27"/>
    </row>
    <row r="329" spans="4:78" ht="14.1" customHeight="1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27"/>
      <c r="O329" s="27"/>
      <c r="P329" s="27"/>
      <c r="Q329" s="27"/>
      <c r="R329" s="39"/>
      <c r="S329" s="39"/>
      <c r="T329" s="39"/>
      <c r="U329" s="39"/>
      <c r="V329" s="39"/>
      <c r="W329" s="39"/>
      <c r="X329" s="39"/>
      <c r="Y329" s="39"/>
      <c r="Z329" s="39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  <c r="BH329" s="27"/>
      <c r="BI329" s="27"/>
      <c r="BJ329" s="27"/>
      <c r="BK329" s="27"/>
      <c r="BL329" s="27"/>
      <c r="BM329" s="27"/>
      <c r="BN329" s="27"/>
      <c r="BO329" s="27"/>
      <c r="BP329" s="27"/>
      <c r="BQ329" s="27"/>
      <c r="BR329" s="27"/>
      <c r="BS329" s="27"/>
      <c r="BT329" s="27"/>
      <c r="BU329" s="27"/>
      <c r="BV329" s="27"/>
      <c r="BW329" s="27"/>
      <c r="BX329" s="27"/>
      <c r="BY329" s="27"/>
      <c r="BZ329" s="27"/>
    </row>
    <row r="330" spans="4:78" ht="14.1" customHeight="1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27"/>
      <c r="O330" s="27"/>
      <c r="P330" s="27"/>
      <c r="Q330" s="27"/>
      <c r="R330" s="39"/>
      <c r="S330" s="39"/>
      <c r="T330" s="39"/>
      <c r="U330" s="39"/>
      <c r="V330" s="39"/>
      <c r="W330" s="39"/>
      <c r="X330" s="39"/>
      <c r="Y330" s="39"/>
      <c r="Z330" s="39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  <c r="BH330" s="27"/>
      <c r="BI330" s="27"/>
      <c r="BJ330" s="27"/>
      <c r="BK330" s="27"/>
      <c r="BL330" s="27"/>
      <c r="BM330" s="27"/>
      <c r="BN330" s="27"/>
      <c r="BO330" s="27"/>
      <c r="BP330" s="27"/>
      <c r="BQ330" s="27"/>
      <c r="BR330" s="27"/>
      <c r="BS330" s="27"/>
      <c r="BT330" s="27"/>
      <c r="BU330" s="27"/>
      <c r="BV330" s="27"/>
      <c r="BW330" s="27"/>
      <c r="BX330" s="27"/>
      <c r="BY330" s="27"/>
      <c r="BZ330" s="27"/>
    </row>
    <row r="331" spans="4:78" ht="14.1" customHeight="1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27"/>
      <c r="O331" s="27"/>
      <c r="P331" s="27"/>
      <c r="Q331" s="27"/>
      <c r="R331" s="39"/>
      <c r="S331" s="39"/>
      <c r="T331" s="39"/>
      <c r="U331" s="39"/>
      <c r="V331" s="39"/>
      <c r="W331" s="39"/>
      <c r="X331" s="39"/>
      <c r="Y331" s="39"/>
      <c r="Z331" s="39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  <c r="BQ331" s="27"/>
      <c r="BR331" s="27"/>
      <c r="BS331" s="27"/>
      <c r="BT331" s="27"/>
      <c r="BU331" s="27"/>
      <c r="BV331" s="27"/>
      <c r="BW331" s="27"/>
      <c r="BX331" s="27"/>
      <c r="BY331" s="27"/>
      <c r="BZ331" s="27"/>
    </row>
    <row r="332" spans="4:78" ht="14.1" customHeight="1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27"/>
      <c r="O332" s="27"/>
      <c r="P332" s="27"/>
      <c r="Q332" s="27"/>
      <c r="R332" s="39"/>
      <c r="S332" s="39"/>
      <c r="T332" s="39"/>
      <c r="U332" s="39"/>
      <c r="V332" s="39"/>
      <c r="W332" s="39"/>
      <c r="X332" s="39"/>
      <c r="Y332" s="39"/>
      <c r="Z332" s="39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  <c r="BQ332" s="27"/>
      <c r="BR332" s="27"/>
      <c r="BS332" s="27"/>
      <c r="BT332" s="27"/>
      <c r="BU332" s="27"/>
      <c r="BV332" s="27"/>
      <c r="BW332" s="27"/>
      <c r="BX332" s="27"/>
      <c r="BY332" s="27"/>
      <c r="BZ332" s="27"/>
    </row>
    <row r="333" spans="4:78" ht="14.1" customHeight="1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27"/>
      <c r="O333" s="27"/>
      <c r="P333" s="27"/>
      <c r="Q333" s="27"/>
      <c r="R333" s="39"/>
      <c r="S333" s="39"/>
      <c r="T333" s="39"/>
      <c r="U333" s="39"/>
      <c r="V333" s="39"/>
      <c r="W333" s="39"/>
      <c r="X333" s="39"/>
      <c r="Y333" s="39"/>
      <c r="Z333" s="39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  <c r="BJ333" s="27"/>
      <c r="BK333" s="27"/>
      <c r="BL333" s="27"/>
      <c r="BM333" s="27"/>
      <c r="BN333" s="27"/>
      <c r="BO333" s="27"/>
      <c r="BP333" s="27"/>
      <c r="BQ333" s="27"/>
      <c r="BR333" s="27"/>
      <c r="BS333" s="27"/>
      <c r="BT333" s="27"/>
      <c r="BU333" s="27"/>
      <c r="BV333" s="27"/>
      <c r="BW333" s="27"/>
      <c r="BX333" s="27"/>
      <c r="BY333" s="27"/>
      <c r="BZ333" s="27"/>
    </row>
    <row r="334" spans="4:78" ht="14.1" customHeight="1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27"/>
      <c r="O334" s="27"/>
      <c r="P334" s="27"/>
      <c r="Q334" s="27"/>
      <c r="R334" s="39"/>
      <c r="S334" s="39"/>
      <c r="T334" s="39"/>
      <c r="U334" s="39"/>
      <c r="V334" s="39"/>
      <c r="W334" s="39"/>
      <c r="X334" s="39"/>
      <c r="Y334" s="39"/>
      <c r="Z334" s="39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  <c r="BH334" s="27"/>
      <c r="BI334" s="27"/>
      <c r="BJ334" s="27"/>
      <c r="BK334" s="27"/>
      <c r="BL334" s="27"/>
      <c r="BM334" s="27"/>
      <c r="BN334" s="27"/>
      <c r="BO334" s="27"/>
      <c r="BP334" s="27"/>
      <c r="BQ334" s="27"/>
      <c r="BR334" s="27"/>
      <c r="BS334" s="27"/>
      <c r="BT334" s="27"/>
      <c r="BU334" s="27"/>
      <c r="BV334" s="27"/>
      <c r="BW334" s="27"/>
      <c r="BX334" s="27"/>
      <c r="BY334" s="27"/>
      <c r="BZ334" s="27"/>
    </row>
    <row r="335" spans="4:78" ht="14.1" customHeight="1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27"/>
      <c r="O335" s="27"/>
      <c r="P335" s="27"/>
      <c r="Q335" s="27"/>
      <c r="R335" s="39"/>
      <c r="S335" s="39"/>
      <c r="T335" s="39"/>
      <c r="U335" s="39"/>
      <c r="V335" s="39"/>
      <c r="W335" s="39"/>
      <c r="X335" s="39"/>
      <c r="Y335" s="39"/>
      <c r="Z335" s="39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  <c r="BH335" s="27"/>
      <c r="BI335" s="27"/>
      <c r="BJ335" s="27"/>
      <c r="BK335" s="27"/>
      <c r="BL335" s="27"/>
      <c r="BM335" s="27"/>
      <c r="BN335" s="27"/>
      <c r="BO335" s="27"/>
      <c r="BP335" s="27"/>
      <c r="BQ335" s="27"/>
      <c r="BR335" s="27"/>
      <c r="BS335" s="27"/>
      <c r="BT335" s="27"/>
      <c r="BU335" s="27"/>
      <c r="BV335" s="27"/>
      <c r="BW335" s="27"/>
      <c r="BX335" s="27"/>
      <c r="BY335" s="27"/>
      <c r="BZ335" s="27"/>
    </row>
    <row r="336" spans="4:78" ht="14.1" customHeight="1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27"/>
      <c r="O336" s="27"/>
      <c r="P336" s="27"/>
      <c r="Q336" s="27"/>
      <c r="R336" s="39"/>
      <c r="S336" s="39"/>
      <c r="T336" s="39"/>
      <c r="U336" s="39"/>
      <c r="V336" s="39"/>
      <c r="W336" s="39"/>
      <c r="X336" s="39"/>
      <c r="Y336" s="39"/>
      <c r="Z336" s="39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  <c r="BH336" s="27"/>
      <c r="BI336" s="27"/>
      <c r="BJ336" s="27"/>
      <c r="BK336" s="27"/>
      <c r="BL336" s="27"/>
      <c r="BM336" s="27"/>
      <c r="BN336" s="27"/>
      <c r="BO336" s="27"/>
      <c r="BP336" s="27"/>
      <c r="BQ336" s="27"/>
      <c r="BR336" s="27"/>
      <c r="BS336" s="27"/>
      <c r="BT336" s="27"/>
      <c r="BU336" s="27"/>
      <c r="BV336" s="27"/>
      <c r="BW336" s="27"/>
      <c r="BX336" s="27"/>
      <c r="BY336" s="27"/>
      <c r="BZ336" s="27"/>
    </row>
    <row r="337" spans="4:78" ht="14.1" customHeight="1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27"/>
      <c r="O337" s="27"/>
      <c r="P337" s="27"/>
      <c r="Q337" s="27"/>
      <c r="R337" s="39"/>
      <c r="S337" s="39"/>
      <c r="T337" s="39"/>
      <c r="U337" s="39"/>
      <c r="V337" s="39"/>
      <c r="W337" s="39"/>
      <c r="X337" s="39"/>
      <c r="Y337" s="39"/>
      <c r="Z337" s="39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  <c r="BH337" s="27"/>
      <c r="BI337" s="27"/>
      <c r="BJ337" s="27"/>
      <c r="BK337" s="27"/>
      <c r="BL337" s="27"/>
      <c r="BM337" s="27"/>
      <c r="BN337" s="27"/>
      <c r="BO337" s="27"/>
      <c r="BP337" s="27"/>
      <c r="BQ337" s="27"/>
      <c r="BR337" s="27"/>
      <c r="BS337" s="27"/>
      <c r="BT337" s="27"/>
      <c r="BU337" s="27"/>
      <c r="BV337" s="27"/>
      <c r="BW337" s="27"/>
      <c r="BX337" s="27"/>
      <c r="BY337" s="27"/>
      <c r="BZ337" s="27"/>
    </row>
    <row r="338" spans="4:78" ht="14.1" customHeight="1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27"/>
      <c r="O338" s="27"/>
      <c r="P338" s="27"/>
      <c r="Q338" s="27"/>
      <c r="R338" s="39"/>
      <c r="S338" s="39"/>
      <c r="T338" s="39"/>
      <c r="U338" s="39"/>
      <c r="V338" s="39"/>
      <c r="W338" s="39"/>
      <c r="X338" s="39"/>
      <c r="Y338" s="39"/>
      <c r="Z338" s="39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  <c r="BH338" s="27"/>
      <c r="BI338" s="27"/>
      <c r="BJ338" s="27"/>
      <c r="BK338" s="27"/>
      <c r="BL338" s="27"/>
      <c r="BM338" s="27"/>
      <c r="BN338" s="27"/>
      <c r="BO338" s="27"/>
      <c r="BP338" s="27"/>
      <c r="BQ338" s="27"/>
      <c r="BR338" s="27"/>
      <c r="BS338" s="27"/>
      <c r="BT338" s="27"/>
      <c r="BU338" s="27"/>
      <c r="BV338" s="27"/>
      <c r="BW338" s="27"/>
      <c r="BX338" s="27"/>
      <c r="BY338" s="27"/>
      <c r="BZ338" s="27"/>
    </row>
    <row r="339" spans="4:78" ht="14.1" customHeight="1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27"/>
      <c r="O339" s="27"/>
      <c r="P339" s="27"/>
      <c r="Q339" s="27"/>
      <c r="R339" s="39"/>
      <c r="S339" s="39"/>
      <c r="T339" s="39"/>
      <c r="U339" s="39"/>
      <c r="V339" s="39"/>
      <c r="W339" s="39"/>
      <c r="X339" s="39"/>
      <c r="Y339" s="39"/>
      <c r="Z339" s="39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  <c r="BH339" s="27"/>
      <c r="BI339" s="27"/>
      <c r="BJ339" s="27"/>
      <c r="BK339" s="27"/>
      <c r="BL339" s="27"/>
      <c r="BM339" s="27"/>
      <c r="BN339" s="27"/>
      <c r="BO339" s="27"/>
      <c r="BP339" s="27"/>
      <c r="BQ339" s="27"/>
      <c r="BR339" s="27"/>
      <c r="BS339" s="27"/>
      <c r="BT339" s="27"/>
      <c r="BU339" s="27"/>
      <c r="BV339" s="27"/>
      <c r="BW339" s="27"/>
      <c r="BX339" s="27"/>
      <c r="BY339" s="27"/>
      <c r="BZ339" s="27"/>
    </row>
    <row r="340" spans="4:78" ht="14.1" customHeight="1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27"/>
      <c r="O340" s="27"/>
      <c r="P340" s="27"/>
      <c r="Q340" s="27"/>
      <c r="R340" s="39"/>
      <c r="S340" s="39"/>
      <c r="T340" s="39"/>
      <c r="U340" s="39"/>
      <c r="V340" s="39"/>
      <c r="W340" s="39"/>
      <c r="X340" s="39"/>
      <c r="Y340" s="39"/>
      <c r="Z340" s="39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  <c r="BH340" s="27"/>
      <c r="BI340" s="27"/>
      <c r="BJ340" s="27"/>
      <c r="BK340" s="27"/>
      <c r="BL340" s="27"/>
      <c r="BM340" s="27"/>
      <c r="BN340" s="27"/>
      <c r="BO340" s="27"/>
      <c r="BP340" s="27"/>
      <c r="BQ340" s="27"/>
      <c r="BR340" s="27"/>
      <c r="BS340" s="27"/>
      <c r="BT340" s="27"/>
      <c r="BU340" s="27"/>
      <c r="BV340" s="27"/>
      <c r="BW340" s="27"/>
      <c r="BX340" s="27"/>
      <c r="BY340" s="27"/>
      <c r="BZ340" s="27"/>
    </row>
    <row r="341" spans="4:78" ht="14.1" customHeight="1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27"/>
      <c r="O341" s="27"/>
      <c r="P341" s="27"/>
      <c r="Q341" s="27"/>
      <c r="R341" s="39"/>
      <c r="S341" s="39"/>
      <c r="T341" s="39"/>
      <c r="U341" s="39"/>
      <c r="V341" s="39"/>
      <c r="W341" s="39"/>
      <c r="X341" s="39"/>
      <c r="Y341" s="39"/>
      <c r="Z341" s="39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  <c r="BH341" s="27"/>
      <c r="BI341" s="27"/>
      <c r="BJ341" s="27"/>
      <c r="BK341" s="27"/>
      <c r="BL341" s="27"/>
      <c r="BM341" s="27"/>
      <c r="BN341" s="27"/>
      <c r="BO341" s="27"/>
      <c r="BP341" s="27"/>
      <c r="BQ341" s="27"/>
      <c r="BR341" s="27"/>
      <c r="BS341" s="27"/>
      <c r="BT341" s="27"/>
      <c r="BU341" s="27"/>
      <c r="BV341" s="27"/>
      <c r="BW341" s="27"/>
      <c r="BX341" s="27"/>
      <c r="BY341" s="27"/>
      <c r="BZ341" s="27"/>
    </row>
    <row r="342" spans="4:78" ht="14.1" customHeight="1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27"/>
      <c r="O342" s="27"/>
      <c r="P342" s="27"/>
      <c r="Q342" s="27"/>
      <c r="R342" s="39"/>
      <c r="S342" s="39"/>
      <c r="T342" s="39"/>
      <c r="U342" s="39"/>
      <c r="V342" s="39"/>
      <c r="W342" s="39"/>
      <c r="X342" s="39"/>
      <c r="Y342" s="39"/>
      <c r="Z342" s="39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  <c r="BH342" s="27"/>
      <c r="BI342" s="27"/>
      <c r="BJ342" s="27"/>
      <c r="BK342" s="27"/>
      <c r="BL342" s="27"/>
      <c r="BM342" s="27"/>
      <c r="BN342" s="27"/>
      <c r="BO342" s="27"/>
      <c r="BP342" s="27"/>
      <c r="BQ342" s="27"/>
      <c r="BR342" s="27"/>
      <c r="BS342" s="27"/>
      <c r="BT342" s="27"/>
      <c r="BU342" s="27"/>
      <c r="BV342" s="27"/>
      <c r="BW342" s="27"/>
      <c r="BX342" s="27"/>
      <c r="BY342" s="27"/>
      <c r="BZ342" s="27"/>
    </row>
    <row r="343" spans="4:78" ht="14.1" customHeight="1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27"/>
      <c r="O343" s="27"/>
      <c r="P343" s="27"/>
      <c r="Q343" s="27"/>
      <c r="R343" s="39"/>
      <c r="S343" s="39"/>
      <c r="T343" s="39"/>
      <c r="U343" s="39"/>
      <c r="V343" s="39"/>
      <c r="W343" s="39"/>
      <c r="X343" s="39"/>
      <c r="Y343" s="39"/>
      <c r="Z343" s="39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  <c r="BH343" s="27"/>
      <c r="BI343" s="27"/>
      <c r="BJ343" s="27"/>
      <c r="BK343" s="27"/>
      <c r="BL343" s="27"/>
      <c r="BM343" s="27"/>
      <c r="BN343" s="27"/>
      <c r="BO343" s="27"/>
      <c r="BP343" s="27"/>
      <c r="BQ343" s="27"/>
      <c r="BR343" s="27"/>
      <c r="BS343" s="27"/>
      <c r="BT343" s="27"/>
      <c r="BU343" s="27"/>
      <c r="BV343" s="27"/>
      <c r="BW343" s="27"/>
      <c r="BX343" s="27"/>
      <c r="BY343" s="27"/>
      <c r="BZ343" s="27"/>
    </row>
    <row r="344" spans="4:78" ht="14.1" customHeight="1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27"/>
      <c r="O344" s="27"/>
      <c r="P344" s="27"/>
      <c r="Q344" s="27"/>
      <c r="R344" s="39"/>
      <c r="S344" s="39"/>
      <c r="T344" s="39"/>
      <c r="U344" s="39"/>
      <c r="V344" s="39"/>
      <c r="W344" s="39"/>
      <c r="X344" s="39"/>
      <c r="Y344" s="39"/>
      <c r="Z344" s="39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  <c r="BH344" s="27"/>
      <c r="BI344" s="27"/>
      <c r="BJ344" s="27"/>
      <c r="BK344" s="27"/>
      <c r="BL344" s="27"/>
      <c r="BM344" s="27"/>
      <c r="BN344" s="27"/>
      <c r="BO344" s="27"/>
      <c r="BP344" s="27"/>
      <c r="BQ344" s="27"/>
      <c r="BR344" s="27"/>
      <c r="BS344" s="27"/>
      <c r="BT344" s="27"/>
      <c r="BU344" s="27"/>
      <c r="BV344" s="27"/>
      <c r="BW344" s="27"/>
      <c r="BX344" s="27"/>
      <c r="BY344" s="27"/>
      <c r="BZ344" s="27"/>
    </row>
    <row r="345" spans="4:78" ht="14.1" customHeight="1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27"/>
      <c r="O345" s="27"/>
      <c r="P345" s="27"/>
      <c r="Q345" s="27"/>
      <c r="R345" s="39"/>
      <c r="S345" s="39"/>
      <c r="T345" s="39"/>
      <c r="U345" s="39"/>
      <c r="V345" s="39"/>
      <c r="W345" s="39"/>
      <c r="X345" s="39"/>
      <c r="Y345" s="39"/>
      <c r="Z345" s="39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  <c r="BH345" s="27"/>
      <c r="BI345" s="27"/>
      <c r="BJ345" s="27"/>
      <c r="BK345" s="27"/>
      <c r="BL345" s="27"/>
      <c r="BM345" s="27"/>
      <c r="BN345" s="27"/>
      <c r="BO345" s="27"/>
      <c r="BP345" s="27"/>
      <c r="BQ345" s="27"/>
      <c r="BR345" s="27"/>
      <c r="BS345" s="27"/>
      <c r="BT345" s="27"/>
      <c r="BU345" s="27"/>
      <c r="BV345" s="27"/>
      <c r="BW345" s="27"/>
      <c r="BX345" s="27"/>
      <c r="BY345" s="27"/>
      <c r="BZ345" s="27"/>
    </row>
    <row r="346" spans="4:78" ht="14.1" customHeight="1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27"/>
      <c r="O346" s="27"/>
      <c r="P346" s="27"/>
      <c r="Q346" s="27"/>
      <c r="R346" s="39"/>
      <c r="S346" s="39"/>
      <c r="T346" s="39"/>
      <c r="U346" s="39"/>
      <c r="V346" s="39"/>
      <c r="W346" s="39"/>
      <c r="X346" s="39"/>
      <c r="Y346" s="39"/>
      <c r="Z346" s="39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  <c r="BH346" s="27"/>
      <c r="BI346" s="27"/>
      <c r="BJ346" s="27"/>
      <c r="BK346" s="27"/>
      <c r="BL346" s="27"/>
      <c r="BM346" s="27"/>
      <c r="BN346" s="27"/>
      <c r="BO346" s="27"/>
      <c r="BP346" s="27"/>
      <c r="BQ346" s="27"/>
      <c r="BR346" s="27"/>
      <c r="BS346" s="27"/>
      <c r="BT346" s="27"/>
      <c r="BU346" s="27"/>
      <c r="BV346" s="27"/>
      <c r="BW346" s="27"/>
      <c r="BX346" s="27"/>
      <c r="BY346" s="27"/>
      <c r="BZ346" s="27"/>
    </row>
    <row r="347" spans="4:78" ht="14.1" customHeight="1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27"/>
      <c r="O347" s="27"/>
      <c r="P347" s="27"/>
      <c r="Q347" s="27"/>
      <c r="R347" s="39"/>
      <c r="S347" s="39"/>
      <c r="T347" s="39"/>
      <c r="U347" s="39"/>
      <c r="V347" s="39"/>
      <c r="W347" s="39"/>
      <c r="X347" s="39"/>
      <c r="Y347" s="39"/>
      <c r="Z347" s="39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  <c r="BH347" s="27"/>
      <c r="BI347" s="27"/>
      <c r="BJ347" s="27"/>
      <c r="BK347" s="27"/>
      <c r="BL347" s="27"/>
      <c r="BM347" s="27"/>
      <c r="BN347" s="27"/>
      <c r="BO347" s="27"/>
      <c r="BP347" s="27"/>
      <c r="BQ347" s="27"/>
      <c r="BR347" s="27"/>
      <c r="BS347" s="27"/>
      <c r="BT347" s="27"/>
      <c r="BU347" s="27"/>
      <c r="BV347" s="27"/>
      <c r="BW347" s="27"/>
      <c r="BX347" s="27"/>
      <c r="BY347" s="27"/>
      <c r="BZ347" s="27"/>
    </row>
    <row r="348" spans="4:78" ht="14.1" customHeight="1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27"/>
      <c r="O348" s="27"/>
      <c r="P348" s="27"/>
      <c r="Q348" s="27"/>
      <c r="R348" s="39"/>
      <c r="S348" s="39"/>
      <c r="T348" s="39"/>
      <c r="U348" s="39"/>
      <c r="V348" s="39"/>
      <c r="W348" s="39"/>
      <c r="X348" s="39"/>
      <c r="Y348" s="39"/>
      <c r="Z348" s="39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  <c r="BH348" s="27"/>
      <c r="BI348" s="27"/>
      <c r="BJ348" s="27"/>
      <c r="BK348" s="27"/>
      <c r="BL348" s="27"/>
      <c r="BM348" s="27"/>
      <c r="BN348" s="27"/>
      <c r="BO348" s="27"/>
      <c r="BP348" s="27"/>
      <c r="BQ348" s="27"/>
      <c r="BR348" s="27"/>
      <c r="BS348" s="27"/>
      <c r="BT348" s="27"/>
      <c r="BU348" s="27"/>
      <c r="BV348" s="27"/>
      <c r="BW348" s="27"/>
      <c r="BX348" s="27"/>
      <c r="BY348" s="27"/>
      <c r="BZ348" s="27"/>
    </row>
    <row r="349" spans="4:78" ht="14.1" customHeight="1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27"/>
      <c r="O349" s="27"/>
      <c r="P349" s="27"/>
      <c r="Q349" s="27"/>
      <c r="R349" s="39"/>
      <c r="S349" s="39"/>
      <c r="T349" s="39"/>
      <c r="U349" s="39"/>
      <c r="V349" s="39"/>
      <c r="W349" s="39"/>
      <c r="X349" s="39"/>
      <c r="Y349" s="39"/>
      <c r="Z349" s="39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  <c r="BH349" s="27"/>
      <c r="BI349" s="27"/>
      <c r="BJ349" s="27"/>
      <c r="BK349" s="27"/>
      <c r="BL349" s="27"/>
      <c r="BM349" s="27"/>
      <c r="BN349" s="27"/>
      <c r="BO349" s="27"/>
      <c r="BP349" s="27"/>
      <c r="BQ349" s="27"/>
      <c r="BR349" s="27"/>
      <c r="BS349" s="27"/>
      <c r="BT349" s="27"/>
      <c r="BU349" s="27"/>
      <c r="BV349" s="27"/>
      <c r="BW349" s="27"/>
      <c r="BX349" s="27"/>
      <c r="BY349" s="27"/>
      <c r="BZ349" s="27"/>
    </row>
    <row r="350" spans="4:78" ht="14.1" customHeight="1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27"/>
      <c r="O350" s="27"/>
      <c r="P350" s="27"/>
      <c r="Q350" s="27"/>
      <c r="R350" s="39"/>
      <c r="S350" s="39"/>
      <c r="T350" s="39"/>
      <c r="U350" s="39"/>
      <c r="V350" s="39"/>
      <c r="W350" s="39"/>
      <c r="X350" s="39"/>
      <c r="Y350" s="39"/>
      <c r="Z350" s="39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  <c r="BH350" s="27"/>
      <c r="BI350" s="27"/>
      <c r="BJ350" s="27"/>
      <c r="BK350" s="27"/>
      <c r="BL350" s="27"/>
      <c r="BM350" s="27"/>
      <c r="BN350" s="27"/>
      <c r="BO350" s="27"/>
      <c r="BP350" s="27"/>
      <c r="BQ350" s="27"/>
      <c r="BR350" s="27"/>
      <c r="BS350" s="27"/>
      <c r="BT350" s="27"/>
      <c r="BU350" s="27"/>
      <c r="BV350" s="27"/>
      <c r="BW350" s="27"/>
      <c r="BX350" s="27"/>
      <c r="BY350" s="27"/>
      <c r="BZ350" s="27"/>
    </row>
    <row r="351" spans="4:78" ht="14.1" customHeight="1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27"/>
      <c r="O351" s="27"/>
      <c r="P351" s="27"/>
      <c r="Q351" s="27"/>
      <c r="R351" s="39"/>
      <c r="S351" s="39"/>
      <c r="T351" s="39"/>
      <c r="U351" s="39"/>
      <c r="V351" s="39"/>
      <c r="W351" s="39"/>
      <c r="X351" s="39"/>
      <c r="Y351" s="39"/>
      <c r="Z351" s="39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  <c r="BH351" s="27"/>
      <c r="BI351" s="27"/>
      <c r="BJ351" s="27"/>
      <c r="BK351" s="27"/>
      <c r="BL351" s="27"/>
      <c r="BM351" s="27"/>
      <c r="BN351" s="27"/>
      <c r="BO351" s="27"/>
      <c r="BP351" s="27"/>
      <c r="BQ351" s="27"/>
      <c r="BR351" s="27"/>
      <c r="BS351" s="27"/>
      <c r="BT351" s="27"/>
      <c r="BU351" s="27"/>
      <c r="BV351" s="27"/>
      <c r="BW351" s="27"/>
      <c r="BX351" s="27"/>
      <c r="BY351" s="27"/>
      <c r="BZ351" s="27"/>
    </row>
    <row r="352" spans="4:78" ht="14.1" customHeight="1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27"/>
      <c r="O352" s="27"/>
      <c r="P352" s="27"/>
      <c r="Q352" s="27"/>
      <c r="R352" s="39"/>
      <c r="S352" s="39"/>
      <c r="T352" s="39"/>
      <c r="U352" s="39"/>
      <c r="V352" s="39"/>
      <c r="W352" s="39"/>
      <c r="X352" s="39"/>
      <c r="Y352" s="39"/>
      <c r="Z352" s="39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  <c r="BH352" s="27"/>
      <c r="BI352" s="27"/>
      <c r="BJ352" s="27"/>
      <c r="BK352" s="27"/>
      <c r="BL352" s="27"/>
      <c r="BM352" s="27"/>
      <c r="BN352" s="27"/>
      <c r="BO352" s="27"/>
      <c r="BP352" s="27"/>
      <c r="BQ352" s="27"/>
      <c r="BR352" s="27"/>
      <c r="BS352" s="27"/>
      <c r="BT352" s="27"/>
      <c r="BU352" s="27"/>
      <c r="BV352" s="27"/>
      <c r="BW352" s="27"/>
      <c r="BX352" s="27"/>
      <c r="BY352" s="27"/>
      <c r="BZ352" s="27"/>
    </row>
    <row r="353" spans="4:78" ht="14.1" customHeight="1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27"/>
      <c r="O353" s="27"/>
      <c r="P353" s="27"/>
      <c r="Q353" s="27"/>
      <c r="R353" s="39"/>
      <c r="S353" s="39"/>
      <c r="T353" s="39"/>
      <c r="U353" s="39"/>
      <c r="V353" s="39"/>
      <c r="W353" s="39"/>
      <c r="X353" s="39"/>
      <c r="Y353" s="39"/>
      <c r="Z353" s="39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  <c r="BH353" s="27"/>
      <c r="BI353" s="27"/>
      <c r="BJ353" s="27"/>
      <c r="BK353" s="27"/>
      <c r="BL353" s="27"/>
      <c r="BM353" s="27"/>
      <c r="BN353" s="27"/>
      <c r="BO353" s="27"/>
      <c r="BP353" s="27"/>
      <c r="BQ353" s="27"/>
      <c r="BR353" s="27"/>
      <c r="BS353" s="27"/>
      <c r="BT353" s="27"/>
      <c r="BU353" s="27"/>
      <c r="BV353" s="27"/>
      <c r="BW353" s="27"/>
      <c r="BX353" s="27"/>
      <c r="BY353" s="27"/>
      <c r="BZ353" s="27"/>
    </row>
    <row r="354" spans="4:78" ht="14.1" customHeight="1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27"/>
      <c r="O354" s="27"/>
      <c r="P354" s="27"/>
      <c r="Q354" s="27"/>
      <c r="R354" s="39"/>
      <c r="S354" s="39"/>
      <c r="T354" s="39"/>
      <c r="U354" s="39"/>
      <c r="V354" s="39"/>
      <c r="W354" s="39"/>
      <c r="X354" s="39"/>
      <c r="Y354" s="39"/>
      <c r="Z354" s="39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  <c r="BH354" s="27"/>
      <c r="BI354" s="27"/>
      <c r="BJ354" s="27"/>
      <c r="BK354" s="27"/>
      <c r="BL354" s="27"/>
      <c r="BM354" s="27"/>
      <c r="BN354" s="27"/>
      <c r="BO354" s="27"/>
      <c r="BP354" s="27"/>
      <c r="BQ354" s="27"/>
      <c r="BR354" s="27"/>
      <c r="BS354" s="27"/>
      <c r="BT354" s="27"/>
      <c r="BU354" s="27"/>
      <c r="BV354" s="27"/>
      <c r="BW354" s="27"/>
      <c r="BX354" s="27"/>
      <c r="BY354" s="27"/>
      <c r="BZ354" s="27"/>
    </row>
    <row r="355" spans="4:78" ht="14.1" customHeight="1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27"/>
      <c r="O355" s="27"/>
      <c r="P355" s="27"/>
      <c r="Q355" s="27"/>
      <c r="R355" s="39"/>
      <c r="S355" s="39"/>
      <c r="T355" s="39"/>
      <c r="U355" s="39"/>
      <c r="V355" s="39"/>
      <c r="W355" s="39"/>
      <c r="X355" s="39"/>
      <c r="Y355" s="39"/>
      <c r="Z355" s="39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  <c r="BH355" s="27"/>
      <c r="BI355" s="27"/>
      <c r="BJ355" s="27"/>
      <c r="BK355" s="27"/>
      <c r="BL355" s="27"/>
      <c r="BM355" s="27"/>
      <c r="BN355" s="27"/>
      <c r="BO355" s="27"/>
      <c r="BP355" s="27"/>
      <c r="BQ355" s="27"/>
      <c r="BR355" s="27"/>
      <c r="BS355" s="27"/>
      <c r="BT355" s="27"/>
      <c r="BU355" s="27"/>
      <c r="BV355" s="27"/>
      <c r="BW355" s="27"/>
      <c r="BX355" s="27"/>
      <c r="BY355" s="27"/>
      <c r="BZ355" s="27"/>
    </row>
    <row r="356" spans="4:78" ht="14.1" customHeight="1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27"/>
      <c r="O356" s="27"/>
      <c r="P356" s="27"/>
      <c r="Q356" s="27"/>
      <c r="R356" s="39"/>
      <c r="S356" s="39"/>
      <c r="T356" s="39"/>
      <c r="U356" s="39"/>
      <c r="V356" s="39"/>
      <c r="W356" s="39"/>
      <c r="X356" s="39"/>
      <c r="Y356" s="39"/>
      <c r="Z356" s="39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  <c r="BH356" s="27"/>
      <c r="BI356" s="27"/>
      <c r="BJ356" s="27"/>
      <c r="BK356" s="27"/>
      <c r="BL356" s="27"/>
      <c r="BM356" s="27"/>
      <c r="BN356" s="27"/>
      <c r="BO356" s="27"/>
      <c r="BP356" s="27"/>
      <c r="BQ356" s="27"/>
      <c r="BR356" s="27"/>
      <c r="BS356" s="27"/>
      <c r="BT356" s="27"/>
      <c r="BU356" s="27"/>
      <c r="BV356" s="27"/>
      <c r="BW356" s="27"/>
      <c r="BX356" s="27"/>
      <c r="BY356" s="27"/>
      <c r="BZ356" s="27"/>
    </row>
    <row r="357" spans="4:78" ht="14.1" customHeight="1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27"/>
      <c r="O357" s="27"/>
      <c r="P357" s="27"/>
      <c r="Q357" s="27"/>
      <c r="R357" s="39"/>
      <c r="S357" s="39"/>
      <c r="T357" s="39"/>
      <c r="U357" s="39"/>
      <c r="V357" s="39"/>
      <c r="W357" s="39"/>
      <c r="X357" s="39"/>
      <c r="Y357" s="39"/>
      <c r="Z357" s="39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  <c r="BH357" s="27"/>
      <c r="BI357" s="27"/>
      <c r="BJ357" s="27"/>
      <c r="BK357" s="27"/>
      <c r="BL357" s="27"/>
      <c r="BM357" s="27"/>
      <c r="BN357" s="27"/>
      <c r="BO357" s="27"/>
      <c r="BP357" s="27"/>
      <c r="BQ357" s="27"/>
      <c r="BR357" s="27"/>
      <c r="BS357" s="27"/>
      <c r="BT357" s="27"/>
      <c r="BU357" s="27"/>
      <c r="BV357" s="27"/>
      <c r="BW357" s="27"/>
      <c r="BX357" s="27"/>
      <c r="BY357" s="27"/>
      <c r="BZ357" s="27"/>
    </row>
    <row r="358" spans="4:78" ht="14.1" customHeight="1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27"/>
      <c r="O358" s="27"/>
      <c r="P358" s="27"/>
      <c r="Q358" s="27"/>
      <c r="R358" s="39"/>
      <c r="S358" s="39"/>
      <c r="T358" s="39"/>
      <c r="U358" s="39"/>
      <c r="V358" s="39"/>
      <c r="W358" s="39"/>
      <c r="X358" s="39"/>
      <c r="Y358" s="39"/>
      <c r="Z358" s="39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  <c r="BH358" s="27"/>
      <c r="BI358" s="27"/>
      <c r="BJ358" s="27"/>
      <c r="BK358" s="27"/>
      <c r="BL358" s="27"/>
      <c r="BM358" s="27"/>
      <c r="BN358" s="27"/>
      <c r="BO358" s="27"/>
      <c r="BP358" s="27"/>
      <c r="BQ358" s="27"/>
      <c r="BR358" s="27"/>
      <c r="BS358" s="27"/>
      <c r="BT358" s="27"/>
      <c r="BU358" s="27"/>
      <c r="BV358" s="27"/>
      <c r="BW358" s="27"/>
      <c r="BX358" s="27"/>
      <c r="BY358" s="27"/>
      <c r="BZ358" s="27"/>
    </row>
    <row r="359" spans="4:78" ht="14.1" customHeight="1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27"/>
      <c r="O359" s="27"/>
      <c r="P359" s="27"/>
      <c r="Q359" s="27"/>
      <c r="R359" s="39"/>
      <c r="S359" s="39"/>
      <c r="T359" s="39"/>
      <c r="U359" s="39"/>
      <c r="V359" s="39"/>
      <c r="W359" s="39"/>
      <c r="X359" s="39"/>
      <c r="Y359" s="39"/>
      <c r="Z359" s="39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27"/>
      <c r="BI359" s="27"/>
      <c r="BJ359" s="27"/>
      <c r="BK359" s="27"/>
      <c r="BL359" s="27"/>
      <c r="BM359" s="27"/>
      <c r="BN359" s="27"/>
      <c r="BO359" s="27"/>
      <c r="BP359" s="27"/>
      <c r="BQ359" s="27"/>
      <c r="BR359" s="27"/>
      <c r="BS359" s="27"/>
      <c r="BT359" s="27"/>
      <c r="BU359" s="27"/>
      <c r="BV359" s="27"/>
      <c r="BW359" s="27"/>
      <c r="BX359" s="27"/>
      <c r="BY359" s="27"/>
      <c r="BZ359" s="27"/>
    </row>
    <row r="360" spans="4:78" ht="14.1" customHeight="1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27"/>
      <c r="O360" s="27"/>
      <c r="P360" s="27"/>
      <c r="Q360" s="27"/>
      <c r="R360" s="39"/>
      <c r="S360" s="39"/>
      <c r="T360" s="39"/>
      <c r="U360" s="39"/>
      <c r="V360" s="39"/>
      <c r="W360" s="39"/>
      <c r="X360" s="39"/>
      <c r="Y360" s="39"/>
      <c r="Z360" s="39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  <c r="BH360" s="27"/>
      <c r="BI360" s="27"/>
      <c r="BJ360" s="27"/>
      <c r="BK360" s="27"/>
      <c r="BL360" s="27"/>
      <c r="BM360" s="27"/>
      <c r="BN360" s="27"/>
      <c r="BO360" s="27"/>
      <c r="BP360" s="27"/>
      <c r="BQ360" s="27"/>
      <c r="BR360" s="27"/>
      <c r="BS360" s="27"/>
      <c r="BT360" s="27"/>
      <c r="BU360" s="27"/>
      <c r="BV360" s="27"/>
      <c r="BW360" s="27"/>
      <c r="BX360" s="27"/>
      <c r="BY360" s="27"/>
      <c r="BZ360" s="27"/>
    </row>
    <row r="361" spans="4:78" ht="14.1" customHeight="1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27"/>
      <c r="O361" s="27"/>
      <c r="P361" s="27"/>
      <c r="Q361" s="27"/>
      <c r="R361" s="39"/>
      <c r="S361" s="39"/>
      <c r="T361" s="39"/>
      <c r="U361" s="39"/>
      <c r="V361" s="39"/>
      <c r="W361" s="39"/>
      <c r="X361" s="39"/>
      <c r="Y361" s="39"/>
      <c r="Z361" s="39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  <c r="BH361" s="27"/>
      <c r="BI361" s="27"/>
      <c r="BJ361" s="27"/>
      <c r="BK361" s="27"/>
      <c r="BL361" s="27"/>
      <c r="BM361" s="27"/>
      <c r="BN361" s="27"/>
      <c r="BO361" s="27"/>
      <c r="BP361" s="27"/>
      <c r="BQ361" s="27"/>
      <c r="BR361" s="27"/>
      <c r="BS361" s="27"/>
      <c r="BT361" s="27"/>
      <c r="BU361" s="27"/>
      <c r="BV361" s="27"/>
      <c r="BW361" s="27"/>
      <c r="BX361" s="27"/>
      <c r="BY361" s="27"/>
      <c r="BZ361" s="27"/>
    </row>
    <row r="362" spans="4:78" ht="14.1" customHeight="1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27"/>
      <c r="O362" s="27"/>
      <c r="P362" s="27"/>
      <c r="Q362" s="27"/>
      <c r="R362" s="39"/>
      <c r="S362" s="39"/>
      <c r="T362" s="39"/>
      <c r="U362" s="39"/>
      <c r="V362" s="39"/>
      <c r="W362" s="39"/>
      <c r="X362" s="39"/>
      <c r="Y362" s="39"/>
      <c r="Z362" s="39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  <c r="BH362" s="27"/>
      <c r="BI362" s="27"/>
      <c r="BJ362" s="27"/>
      <c r="BK362" s="27"/>
      <c r="BL362" s="27"/>
      <c r="BM362" s="27"/>
      <c r="BN362" s="27"/>
      <c r="BO362" s="27"/>
      <c r="BP362" s="27"/>
      <c r="BQ362" s="27"/>
      <c r="BR362" s="27"/>
      <c r="BS362" s="27"/>
      <c r="BT362" s="27"/>
      <c r="BU362" s="27"/>
      <c r="BV362" s="27"/>
      <c r="BW362" s="27"/>
      <c r="BX362" s="27"/>
      <c r="BY362" s="27"/>
      <c r="BZ362" s="27"/>
    </row>
    <row r="363" spans="4:78" ht="14.1" customHeight="1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27"/>
      <c r="O363" s="27"/>
      <c r="P363" s="27"/>
      <c r="Q363" s="27"/>
      <c r="R363" s="39"/>
      <c r="S363" s="39"/>
      <c r="T363" s="39"/>
      <c r="U363" s="39"/>
      <c r="V363" s="39"/>
      <c r="W363" s="39"/>
      <c r="X363" s="39"/>
      <c r="Y363" s="39"/>
      <c r="Z363" s="39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27"/>
      <c r="BH363" s="27"/>
      <c r="BI363" s="27"/>
      <c r="BJ363" s="27"/>
      <c r="BK363" s="27"/>
      <c r="BL363" s="27"/>
      <c r="BM363" s="27"/>
      <c r="BN363" s="27"/>
      <c r="BO363" s="27"/>
      <c r="BP363" s="27"/>
      <c r="BQ363" s="27"/>
      <c r="BR363" s="27"/>
      <c r="BS363" s="27"/>
      <c r="BT363" s="27"/>
      <c r="BU363" s="27"/>
      <c r="BV363" s="27"/>
      <c r="BW363" s="27"/>
      <c r="BX363" s="27"/>
      <c r="BY363" s="27"/>
      <c r="BZ363" s="27"/>
    </row>
    <row r="364" spans="4:78" ht="14.1" customHeight="1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27"/>
      <c r="O364" s="27"/>
      <c r="P364" s="27"/>
      <c r="Q364" s="27"/>
      <c r="R364" s="39"/>
      <c r="S364" s="39"/>
      <c r="T364" s="39"/>
      <c r="U364" s="39"/>
      <c r="V364" s="39"/>
      <c r="W364" s="39"/>
      <c r="X364" s="39"/>
      <c r="Y364" s="39"/>
      <c r="Z364" s="39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27"/>
      <c r="BH364" s="27"/>
      <c r="BI364" s="27"/>
      <c r="BJ364" s="27"/>
      <c r="BK364" s="27"/>
      <c r="BL364" s="27"/>
      <c r="BM364" s="27"/>
      <c r="BN364" s="27"/>
      <c r="BO364" s="27"/>
      <c r="BP364" s="27"/>
      <c r="BQ364" s="27"/>
      <c r="BR364" s="27"/>
      <c r="BS364" s="27"/>
      <c r="BT364" s="27"/>
      <c r="BU364" s="27"/>
      <c r="BV364" s="27"/>
      <c r="BW364" s="27"/>
      <c r="BX364" s="27"/>
      <c r="BY364" s="27"/>
      <c r="BZ364" s="27"/>
    </row>
    <row r="365" spans="4:78" ht="14.1" customHeight="1" x14ac:dyDescent="0.25"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27"/>
      <c r="O365" s="27"/>
      <c r="P365" s="27"/>
      <c r="Q365" s="27"/>
      <c r="R365" s="39"/>
      <c r="S365" s="39"/>
      <c r="T365" s="39"/>
      <c r="U365" s="39"/>
      <c r="V365" s="39"/>
      <c r="W365" s="39"/>
      <c r="X365" s="39"/>
      <c r="Y365" s="39"/>
      <c r="Z365" s="39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27"/>
      <c r="BH365" s="27"/>
      <c r="BI365" s="27"/>
      <c r="BJ365" s="27"/>
      <c r="BK365" s="27"/>
      <c r="BL365" s="27"/>
      <c r="BM365" s="27"/>
      <c r="BN365" s="27"/>
      <c r="BO365" s="27"/>
      <c r="BP365" s="27"/>
      <c r="BQ365" s="27"/>
      <c r="BR365" s="27"/>
      <c r="BS365" s="27"/>
      <c r="BT365" s="27"/>
      <c r="BU365" s="27"/>
      <c r="BV365" s="27"/>
      <c r="BW365" s="27"/>
      <c r="BX365" s="27"/>
      <c r="BY365" s="27"/>
      <c r="BZ365" s="27"/>
    </row>
    <row r="366" spans="4:78" ht="14.1" customHeight="1" x14ac:dyDescent="0.25"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27"/>
      <c r="O366" s="27"/>
      <c r="P366" s="27"/>
      <c r="Q366" s="27"/>
      <c r="R366" s="39"/>
      <c r="S366" s="39"/>
      <c r="T366" s="39"/>
      <c r="U366" s="39"/>
      <c r="V366" s="39"/>
      <c r="W366" s="39"/>
      <c r="X366" s="39"/>
      <c r="Y366" s="39"/>
      <c r="Z366" s="39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27"/>
      <c r="BH366" s="27"/>
      <c r="BI366" s="27"/>
      <c r="BJ366" s="27"/>
      <c r="BK366" s="27"/>
      <c r="BL366" s="27"/>
      <c r="BM366" s="27"/>
      <c r="BN366" s="27"/>
      <c r="BO366" s="27"/>
      <c r="BP366" s="27"/>
      <c r="BQ366" s="27"/>
      <c r="BR366" s="27"/>
      <c r="BS366" s="27"/>
      <c r="BT366" s="27"/>
      <c r="BU366" s="27"/>
      <c r="BV366" s="27"/>
      <c r="BW366" s="27"/>
      <c r="BX366" s="27"/>
      <c r="BY366" s="27"/>
      <c r="BZ366" s="27"/>
    </row>
    <row r="367" spans="4:78" ht="14.1" customHeight="1" x14ac:dyDescent="0.25"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27"/>
      <c r="O367" s="27"/>
      <c r="P367" s="27"/>
      <c r="Q367" s="27"/>
      <c r="R367" s="39"/>
      <c r="S367" s="39"/>
      <c r="T367" s="39"/>
      <c r="U367" s="39"/>
      <c r="V367" s="39"/>
      <c r="W367" s="39"/>
      <c r="X367" s="39"/>
      <c r="Y367" s="39"/>
      <c r="Z367" s="39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27"/>
      <c r="BH367" s="27"/>
      <c r="BI367" s="27"/>
      <c r="BJ367" s="27"/>
      <c r="BK367" s="27"/>
      <c r="BL367" s="27"/>
      <c r="BM367" s="27"/>
      <c r="BN367" s="27"/>
      <c r="BO367" s="27"/>
      <c r="BP367" s="27"/>
      <c r="BQ367" s="27"/>
      <c r="BR367" s="27"/>
      <c r="BS367" s="27"/>
      <c r="BT367" s="27"/>
      <c r="BU367" s="27"/>
      <c r="BV367" s="27"/>
      <c r="BW367" s="27"/>
      <c r="BX367" s="27"/>
      <c r="BY367" s="27"/>
      <c r="BZ367" s="27"/>
    </row>
    <row r="368" spans="4:78" ht="14.1" customHeight="1" x14ac:dyDescent="0.25"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27"/>
      <c r="O368" s="27"/>
      <c r="P368" s="27"/>
      <c r="Q368" s="27"/>
      <c r="R368" s="39"/>
      <c r="S368" s="39"/>
      <c r="T368" s="39"/>
      <c r="U368" s="39"/>
      <c r="V368" s="39"/>
      <c r="W368" s="39"/>
      <c r="X368" s="39"/>
      <c r="Y368" s="39"/>
      <c r="Z368" s="39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  <c r="BG368" s="27"/>
      <c r="BH368" s="27"/>
      <c r="BI368" s="27"/>
      <c r="BJ368" s="27"/>
      <c r="BK368" s="27"/>
      <c r="BL368" s="27"/>
      <c r="BM368" s="27"/>
      <c r="BN368" s="27"/>
      <c r="BO368" s="27"/>
      <c r="BP368" s="27"/>
      <c r="BQ368" s="27"/>
      <c r="BR368" s="27"/>
      <c r="BS368" s="27"/>
      <c r="BT368" s="27"/>
      <c r="BU368" s="27"/>
      <c r="BV368" s="27"/>
      <c r="BW368" s="27"/>
      <c r="BX368" s="27"/>
      <c r="BY368" s="27"/>
      <c r="BZ368" s="27"/>
    </row>
    <row r="369" spans="4:78" ht="14.1" customHeight="1" x14ac:dyDescent="0.25"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27"/>
      <c r="O369" s="27"/>
      <c r="P369" s="27"/>
      <c r="Q369" s="27"/>
      <c r="R369" s="39"/>
      <c r="S369" s="39"/>
      <c r="T369" s="39"/>
      <c r="U369" s="39"/>
      <c r="V369" s="39"/>
      <c r="W369" s="39"/>
      <c r="X369" s="39"/>
      <c r="Y369" s="39"/>
      <c r="Z369" s="39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  <c r="BG369" s="27"/>
      <c r="BH369" s="27"/>
      <c r="BI369" s="27"/>
      <c r="BJ369" s="27"/>
      <c r="BK369" s="27"/>
      <c r="BL369" s="27"/>
      <c r="BM369" s="27"/>
      <c r="BN369" s="27"/>
      <c r="BO369" s="27"/>
      <c r="BP369" s="27"/>
      <c r="BQ369" s="27"/>
      <c r="BR369" s="27"/>
      <c r="BS369" s="27"/>
      <c r="BT369" s="27"/>
      <c r="BU369" s="27"/>
      <c r="BV369" s="27"/>
      <c r="BW369" s="27"/>
      <c r="BX369" s="27"/>
      <c r="BY369" s="27"/>
      <c r="BZ369" s="27"/>
    </row>
    <row r="370" spans="4:78" ht="14.1" customHeight="1" x14ac:dyDescent="0.25"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27"/>
      <c r="O370" s="27"/>
      <c r="P370" s="27"/>
      <c r="Q370" s="27"/>
      <c r="R370" s="39"/>
      <c r="S370" s="39"/>
      <c r="T370" s="39"/>
      <c r="U370" s="39"/>
      <c r="V370" s="39"/>
      <c r="W370" s="39"/>
      <c r="X370" s="39"/>
      <c r="Y370" s="39"/>
      <c r="Z370" s="39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  <c r="BG370" s="27"/>
      <c r="BH370" s="27"/>
      <c r="BI370" s="27"/>
      <c r="BJ370" s="27"/>
      <c r="BK370" s="27"/>
      <c r="BL370" s="27"/>
      <c r="BM370" s="27"/>
      <c r="BN370" s="27"/>
      <c r="BO370" s="27"/>
      <c r="BP370" s="27"/>
      <c r="BQ370" s="27"/>
      <c r="BR370" s="27"/>
      <c r="BS370" s="27"/>
      <c r="BT370" s="27"/>
      <c r="BU370" s="27"/>
      <c r="BV370" s="27"/>
      <c r="BW370" s="27"/>
      <c r="BX370" s="27"/>
      <c r="BY370" s="27"/>
      <c r="BZ370" s="27"/>
    </row>
    <row r="371" spans="4:78" ht="14.1" customHeight="1" x14ac:dyDescent="0.25"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27"/>
      <c r="O371" s="27"/>
      <c r="P371" s="27"/>
      <c r="Q371" s="27"/>
      <c r="R371" s="39"/>
      <c r="S371" s="39"/>
      <c r="T371" s="39"/>
      <c r="U371" s="39"/>
      <c r="V371" s="39"/>
      <c r="W371" s="39"/>
      <c r="X371" s="39"/>
      <c r="Y371" s="39"/>
      <c r="Z371" s="39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  <c r="BY371" s="27"/>
      <c r="BZ371" s="27"/>
    </row>
    <row r="372" spans="4:78" ht="14.1" customHeight="1" x14ac:dyDescent="0.25"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27"/>
      <c r="O372" s="27"/>
      <c r="P372" s="27"/>
      <c r="Q372" s="27"/>
      <c r="R372" s="39"/>
      <c r="S372" s="39"/>
      <c r="T372" s="39"/>
      <c r="U372" s="39"/>
      <c r="V372" s="39"/>
      <c r="W372" s="39"/>
      <c r="X372" s="39"/>
      <c r="Y372" s="39"/>
      <c r="Z372" s="39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  <c r="BW372" s="27"/>
      <c r="BX372" s="27"/>
      <c r="BY372" s="27"/>
      <c r="BZ372" s="27"/>
    </row>
    <row r="373" spans="4:78" ht="14.1" customHeight="1" x14ac:dyDescent="0.25"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27"/>
      <c r="O373" s="27"/>
      <c r="P373" s="27"/>
      <c r="Q373" s="27"/>
      <c r="R373" s="39"/>
      <c r="S373" s="39"/>
      <c r="T373" s="39"/>
      <c r="U373" s="39"/>
      <c r="V373" s="39"/>
      <c r="W373" s="39"/>
      <c r="X373" s="39"/>
      <c r="Y373" s="39"/>
      <c r="Z373" s="39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  <c r="BG373" s="27"/>
      <c r="BH373" s="27"/>
      <c r="BI373" s="27"/>
      <c r="BJ373" s="27"/>
      <c r="BK373" s="27"/>
      <c r="BL373" s="27"/>
      <c r="BM373" s="27"/>
      <c r="BN373" s="27"/>
      <c r="BO373" s="27"/>
      <c r="BP373" s="27"/>
      <c r="BQ373" s="27"/>
      <c r="BR373" s="27"/>
      <c r="BS373" s="27"/>
      <c r="BT373" s="27"/>
      <c r="BU373" s="27"/>
      <c r="BV373" s="27"/>
      <c r="BW373" s="27"/>
      <c r="BX373" s="27"/>
      <c r="BY373" s="27"/>
      <c r="BZ373" s="27"/>
    </row>
    <row r="374" spans="4:78" ht="14.1" customHeight="1" x14ac:dyDescent="0.25"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27"/>
      <c r="O374" s="27"/>
      <c r="P374" s="27"/>
      <c r="Q374" s="27"/>
      <c r="R374" s="39"/>
      <c r="S374" s="39"/>
      <c r="T374" s="39"/>
      <c r="U374" s="39"/>
      <c r="V374" s="39"/>
      <c r="W374" s="39"/>
      <c r="X374" s="39"/>
      <c r="Y374" s="39"/>
      <c r="Z374" s="39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  <c r="BG374" s="27"/>
      <c r="BH374" s="27"/>
      <c r="BI374" s="27"/>
      <c r="BJ374" s="27"/>
      <c r="BK374" s="27"/>
      <c r="BL374" s="27"/>
      <c r="BM374" s="27"/>
      <c r="BN374" s="27"/>
      <c r="BO374" s="27"/>
      <c r="BP374" s="27"/>
      <c r="BQ374" s="27"/>
      <c r="BR374" s="27"/>
      <c r="BS374" s="27"/>
      <c r="BT374" s="27"/>
      <c r="BU374" s="27"/>
      <c r="BV374" s="27"/>
      <c r="BW374" s="27"/>
      <c r="BX374" s="27"/>
      <c r="BY374" s="27"/>
      <c r="BZ374" s="27"/>
    </row>
    <row r="375" spans="4:78" ht="14.1" customHeight="1" x14ac:dyDescent="0.25"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27"/>
      <c r="O375" s="27"/>
      <c r="P375" s="27"/>
      <c r="Q375" s="27"/>
      <c r="R375" s="39"/>
      <c r="S375" s="39"/>
      <c r="T375" s="39"/>
      <c r="U375" s="39"/>
      <c r="V375" s="39"/>
      <c r="W375" s="39"/>
      <c r="X375" s="39"/>
      <c r="Y375" s="39"/>
      <c r="Z375" s="39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  <c r="BG375" s="27"/>
      <c r="BH375" s="27"/>
      <c r="BI375" s="27"/>
      <c r="BJ375" s="27"/>
      <c r="BK375" s="27"/>
      <c r="BL375" s="27"/>
      <c r="BM375" s="27"/>
      <c r="BN375" s="27"/>
      <c r="BO375" s="27"/>
      <c r="BP375" s="27"/>
      <c r="BQ375" s="27"/>
      <c r="BR375" s="27"/>
      <c r="BS375" s="27"/>
      <c r="BT375" s="27"/>
      <c r="BU375" s="27"/>
      <c r="BV375" s="27"/>
      <c r="BW375" s="27"/>
      <c r="BX375" s="27"/>
      <c r="BY375" s="27"/>
      <c r="BZ375" s="27"/>
    </row>
    <row r="376" spans="4:78" ht="14.1" customHeight="1" x14ac:dyDescent="0.25"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27"/>
      <c r="O376" s="27"/>
      <c r="P376" s="27"/>
      <c r="Q376" s="27"/>
      <c r="R376" s="39"/>
      <c r="S376" s="39"/>
      <c r="T376" s="39"/>
      <c r="U376" s="39"/>
      <c r="V376" s="39"/>
      <c r="W376" s="39"/>
      <c r="X376" s="39"/>
      <c r="Y376" s="39"/>
      <c r="Z376" s="39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  <c r="BG376" s="27"/>
      <c r="BH376" s="27"/>
      <c r="BI376" s="27"/>
      <c r="BJ376" s="27"/>
      <c r="BK376" s="27"/>
      <c r="BL376" s="27"/>
      <c r="BM376" s="27"/>
      <c r="BN376" s="27"/>
      <c r="BO376" s="27"/>
      <c r="BP376" s="27"/>
      <c r="BQ376" s="27"/>
      <c r="BR376" s="27"/>
      <c r="BS376" s="27"/>
      <c r="BT376" s="27"/>
      <c r="BU376" s="27"/>
      <c r="BV376" s="27"/>
      <c r="BW376" s="27"/>
      <c r="BX376" s="27"/>
      <c r="BY376" s="27"/>
      <c r="BZ376" s="27"/>
    </row>
    <row r="377" spans="4:78" ht="14.1" customHeight="1" x14ac:dyDescent="0.25"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27"/>
      <c r="O377" s="27"/>
      <c r="P377" s="27"/>
      <c r="Q377" s="27"/>
      <c r="R377" s="39"/>
      <c r="S377" s="39"/>
      <c r="T377" s="39"/>
      <c r="U377" s="39"/>
      <c r="V377" s="39"/>
      <c r="W377" s="39"/>
      <c r="X377" s="39"/>
      <c r="Y377" s="39"/>
      <c r="Z377" s="39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  <c r="BW377" s="27"/>
      <c r="BX377" s="27"/>
      <c r="BY377" s="27"/>
      <c r="BZ377" s="27"/>
    </row>
    <row r="378" spans="4:78" ht="14.1" customHeight="1" x14ac:dyDescent="0.25"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27"/>
      <c r="O378" s="27"/>
      <c r="P378" s="27"/>
      <c r="Q378" s="27"/>
      <c r="R378" s="39"/>
      <c r="S378" s="39"/>
      <c r="T378" s="39"/>
      <c r="U378" s="39"/>
      <c r="V378" s="39"/>
      <c r="W378" s="39"/>
      <c r="X378" s="39"/>
      <c r="Y378" s="39"/>
      <c r="Z378" s="39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  <c r="BG378" s="27"/>
      <c r="BH378" s="27"/>
      <c r="BI378" s="27"/>
      <c r="BJ378" s="27"/>
      <c r="BK378" s="27"/>
      <c r="BL378" s="27"/>
      <c r="BM378" s="27"/>
      <c r="BN378" s="27"/>
      <c r="BO378" s="27"/>
      <c r="BP378" s="27"/>
      <c r="BQ378" s="27"/>
      <c r="BR378" s="27"/>
      <c r="BS378" s="27"/>
      <c r="BT378" s="27"/>
      <c r="BU378" s="27"/>
      <c r="BV378" s="27"/>
      <c r="BW378" s="27"/>
      <c r="BX378" s="27"/>
      <c r="BY378" s="27"/>
      <c r="BZ378" s="27"/>
    </row>
    <row r="379" spans="4:78" ht="14.1" customHeight="1" x14ac:dyDescent="0.25"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27"/>
      <c r="O379" s="27"/>
      <c r="P379" s="27"/>
      <c r="Q379" s="27"/>
      <c r="R379" s="39"/>
      <c r="S379" s="39"/>
      <c r="T379" s="39"/>
      <c r="U379" s="39"/>
      <c r="V379" s="39"/>
      <c r="W379" s="39"/>
      <c r="X379" s="39"/>
      <c r="Y379" s="39"/>
      <c r="Z379" s="39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27"/>
      <c r="BL379" s="27"/>
      <c r="BM379" s="27"/>
      <c r="BN379" s="27"/>
      <c r="BO379" s="27"/>
      <c r="BP379" s="27"/>
      <c r="BQ379" s="27"/>
      <c r="BR379" s="27"/>
      <c r="BS379" s="27"/>
      <c r="BT379" s="27"/>
      <c r="BU379" s="27"/>
      <c r="BV379" s="27"/>
      <c r="BW379" s="27"/>
      <c r="BX379" s="27"/>
      <c r="BY379" s="27"/>
      <c r="BZ379" s="27"/>
    </row>
    <row r="380" spans="4:78" ht="14.1" customHeight="1" x14ac:dyDescent="0.25"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27"/>
      <c r="O380" s="27"/>
      <c r="P380" s="27"/>
      <c r="Q380" s="27"/>
      <c r="R380" s="39"/>
      <c r="S380" s="39"/>
      <c r="T380" s="39"/>
      <c r="U380" s="39"/>
      <c r="V380" s="39"/>
      <c r="W380" s="39"/>
      <c r="X380" s="39"/>
      <c r="Y380" s="39"/>
      <c r="Z380" s="39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  <c r="BG380" s="27"/>
      <c r="BH380" s="27"/>
      <c r="BI380" s="27"/>
      <c r="BJ380" s="27"/>
      <c r="BK380" s="27"/>
      <c r="BL380" s="27"/>
      <c r="BM380" s="27"/>
      <c r="BN380" s="27"/>
      <c r="BO380" s="27"/>
      <c r="BP380" s="27"/>
      <c r="BQ380" s="27"/>
      <c r="BR380" s="27"/>
      <c r="BS380" s="27"/>
      <c r="BT380" s="27"/>
      <c r="BU380" s="27"/>
      <c r="BV380" s="27"/>
      <c r="BW380" s="27"/>
      <c r="BX380" s="27"/>
      <c r="BY380" s="27"/>
      <c r="BZ380" s="27"/>
    </row>
    <row r="381" spans="4:78" ht="14.1" customHeight="1" x14ac:dyDescent="0.25"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27"/>
      <c r="O381" s="27"/>
      <c r="P381" s="27"/>
      <c r="Q381" s="27"/>
      <c r="R381" s="39"/>
      <c r="S381" s="39"/>
      <c r="T381" s="39"/>
      <c r="U381" s="39"/>
      <c r="V381" s="39"/>
      <c r="W381" s="39"/>
      <c r="X381" s="39"/>
      <c r="Y381" s="39"/>
      <c r="Z381" s="39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  <c r="BG381" s="27"/>
      <c r="BH381" s="27"/>
      <c r="BI381" s="27"/>
      <c r="BJ381" s="27"/>
      <c r="BK381" s="27"/>
      <c r="BL381" s="27"/>
      <c r="BM381" s="27"/>
      <c r="BN381" s="27"/>
      <c r="BO381" s="27"/>
      <c r="BP381" s="27"/>
      <c r="BQ381" s="27"/>
      <c r="BR381" s="27"/>
      <c r="BS381" s="27"/>
      <c r="BT381" s="27"/>
      <c r="BU381" s="27"/>
      <c r="BV381" s="27"/>
      <c r="BW381" s="27"/>
      <c r="BX381" s="27"/>
      <c r="BY381" s="27"/>
      <c r="BZ381" s="27"/>
    </row>
    <row r="382" spans="4:78" ht="14.1" customHeight="1" x14ac:dyDescent="0.25"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27"/>
      <c r="O382" s="27"/>
      <c r="P382" s="27"/>
      <c r="Q382" s="27"/>
      <c r="R382" s="39"/>
      <c r="S382" s="39"/>
      <c r="T382" s="39"/>
      <c r="U382" s="39"/>
      <c r="V382" s="39"/>
      <c r="W382" s="39"/>
      <c r="X382" s="39"/>
      <c r="Y382" s="39"/>
      <c r="Z382" s="39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  <c r="BG382" s="27"/>
      <c r="BH382" s="27"/>
      <c r="BI382" s="27"/>
      <c r="BJ382" s="27"/>
      <c r="BK382" s="27"/>
      <c r="BL382" s="27"/>
      <c r="BM382" s="27"/>
      <c r="BN382" s="27"/>
      <c r="BO382" s="27"/>
      <c r="BP382" s="27"/>
      <c r="BQ382" s="27"/>
      <c r="BR382" s="27"/>
      <c r="BS382" s="27"/>
      <c r="BT382" s="27"/>
      <c r="BU382" s="27"/>
      <c r="BV382" s="27"/>
      <c r="BW382" s="27"/>
      <c r="BX382" s="27"/>
      <c r="BY382" s="27"/>
      <c r="BZ382" s="27"/>
    </row>
    <row r="383" spans="4:78" ht="14.1" customHeight="1" x14ac:dyDescent="0.25"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27"/>
      <c r="O383" s="27"/>
      <c r="P383" s="27"/>
      <c r="Q383" s="27"/>
      <c r="R383" s="39"/>
      <c r="S383" s="39"/>
      <c r="T383" s="39"/>
      <c r="U383" s="39"/>
      <c r="V383" s="39"/>
      <c r="W383" s="39"/>
      <c r="X383" s="39"/>
      <c r="Y383" s="39"/>
      <c r="Z383" s="39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  <c r="BG383" s="27"/>
      <c r="BH383" s="27"/>
      <c r="BI383" s="27"/>
      <c r="BJ383" s="27"/>
      <c r="BK383" s="27"/>
      <c r="BL383" s="27"/>
      <c r="BM383" s="27"/>
      <c r="BN383" s="27"/>
      <c r="BO383" s="27"/>
      <c r="BP383" s="27"/>
      <c r="BQ383" s="27"/>
      <c r="BR383" s="27"/>
      <c r="BS383" s="27"/>
      <c r="BT383" s="27"/>
      <c r="BU383" s="27"/>
      <c r="BV383" s="27"/>
      <c r="BW383" s="27"/>
      <c r="BX383" s="27"/>
      <c r="BY383" s="27"/>
      <c r="BZ383" s="27"/>
    </row>
    <row r="384" spans="4:78" ht="14.1" customHeight="1" x14ac:dyDescent="0.25"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27"/>
      <c r="O384" s="27"/>
      <c r="P384" s="27"/>
      <c r="Q384" s="27"/>
      <c r="R384" s="39"/>
      <c r="S384" s="39"/>
      <c r="T384" s="39"/>
      <c r="U384" s="39"/>
      <c r="V384" s="39"/>
      <c r="W384" s="39"/>
      <c r="X384" s="39"/>
      <c r="Y384" s="39"/>
      <c r="Z384" s="39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  <c r="BG384" s="27"/>
      <c r="BH384" s="27"/>
      <c r="BI384" s="27"/>
      <c r="BJ384" s="27"/>
      <c r="BK384" s="27"/>
      <c r="BL384" s="27"/>
      <c r="BM384" s="27"/>
      <c r="BN384" s="27"/>
      <c r="BO384" s="27"/>
      <c r="BP384" s="27"/>
      <c r="BQ384" s="27"/>
      <c r="BR384" s="27"/>
      <c r="BS384" s="27"/>
      <c r="BT384" s="27"/>
      <c r="BU384" s="27"/>
      <c r="BV384" s="27"/>
      <c r="BW384" s="27"/>
      <c r="BX384" s="27"/>
      <c r="BY384" s="27"/>
      <c r="BZ384" s="27"/>
    </row>
    <row r="385" spans="4:78" ht="14.1" customHeight="1" x14ac:dyDescent="0.25"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27"/>
      <c r="O385" s="27"/>
      <c r="P385" s="27"/>
      <c r="Q385" s="27"/>
      <c r="R385" s="39"/>
      <c r="S385" s="39"/>
      <c r="T385" s="39"/>
      <c r="U385" s="39"/>
      <c r="V385" s="39"/>
      <c r="W385" s="39"/>
      <c r="X385" s="39"/>
      <c r="Y385" s="39"/>
      <c r="Z385" s="39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  <c r="BG385" s="27"/>
      <c r="BH385" s="27"/>
      <c r="BI385" s="27"/>
      <c r="BJ385" s="27"/>
      <c r="BK385" s="27"/>
      <c r="BL385" s="27"/>
      <c r="BM385" s="27"/>
      <c r="BN385" s="27"/>
      <c r="BO385" s="27"/>
      <c r="BP385" s="27"/>
      <c r="BQ385" s="27"/>
      <c r="BR385" s="27"/>
      <c r="BS385" s="27"/>
      <c r="BT385" s="27"/>
      <c r="BU385" s="27"/>
      <c r="BV385" s="27"/>
      <c r="BW385" s="27"/>
      <c r="BX385" s="27"/>
      <c r="BY385" s="27"/>
      <c r="BZ385" s="27"/>
    </row>
    <row r="386" spans="4:78" ht="14.1" customHeight="1" x14ac:dyDescent="0.25"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27"/>
      <c r="O386" s="27"/>
      <c r="P386" s="27"/>
      <c r="Q386" s="27"/>
      <c r="R386" s="39"/>
      <c r="S386" s="39"/>
      <c r="T386" s="39"/>
      <c r="U386" s="39"/>
      <c r="V386" s="39"/>
      <c r="W386" s="39"/>
      <c r="X386" s="39"/>
      <c r="Y386" s="39"/>
      <c r="Z386" s="39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  <c r="BG386" s="27"/>
      <c r="BH386" s="27"/>
      <c r="BI386" s="27"/>
      <c r="BJ386" s="27"/>
      <c r="BK386" s="27"/>
      <c r="BL386" s="27"/>
      <c r="BM386" s="27"/>
      <c r="BN386" s="27"/>
      <c r="BO386" s="27"/>
      <c r="BP386" s="27"/>
      <c r="BQ386" s="27"/>
      <c r="BR386" s="27"/>
      <c r="BS386" s="27"/>
      <c r="BT386" s="27"/>
      <c r="BU386" s="27"/>
      <c r="BV386" s="27"/>
      <c r="BW386" s="27"/>
      <c r="BX386" s="27"/>
      <c r="BY386" s="27"/>
      <c r="BZ386" s="27"/>
    </row>
    <row r="387" spans="4:78" ht="14.1" customHeight="1" x14ac:dyDescent="0.25"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27"/>
      <c r="O387" s="27"/>
      <c r="P387" s="27"/>
      <c r="Q387" s="27"/>
      <c r="R387" s="39"/>
      <c r="S387" s="39"/>
      <c r="T387" s="39"/>
      <c r="U387" s="39"/>
      <c r="V387" s="39"/>
      <c r="W387" s="39"/>
      <c r="X387" s="39"/>
      <c r="Y387" s="39"/>
      <c r="Z387" s="39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  <c r="BG387" s="27"/>
      <c r="BH387" s="27"/>
      <c r="BI387" s="27"/>
      <c r="BJ387" s="27"/>
      <c r="BK387" s="27"/>
      <c r="BL387" s="27"/>
      <c r="BM387" s="27"/>
      <c r="BN387" s="27"/>
      <c r="BO387" s="27"/>
      <c r="BP387" s="27"/>
      <c r="BQ387" s="27"/>
      <c r="BR387" s="27"/>
      <c r="BS387" s="27"/>
      <c r="BT387" s="27"/>
      <c r="BU387" s="27"/>
      <c r="BV387" s="27"/>
      <c r="BW387" s="27"/>
      <c r="BX387" s="27"/>
      <c r="BY387" s="27"/>
      <c r="BZ387" s="27"/>
    </row>
    <row r="388" spans="4:78" ht="14.1" customHeight="1" x14ac:dyDescent="0.25"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27"/>
      <c r="O388" s="27"/>
      <c r="P388" s="27"/>
      <c r="Q388" s="27"/>
      <c r="R388" s="39"/>
      <c r="S388" s="39"/>
      <c r="T388" s="39"/>
      <c r="U388" s="39"/>
      <c r="V388" s="39"/>
      <c r="W388" s="39"/>
      <c r="X388" s="39"/>
      <c r="Y388" s="39"/>
      <c r="Z388" s="39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  <c r="BG388" s="27"/>
      <c r="BH388" s="27"/>
      <c r="BI388" s="27"/>
      <c r="BJ388" s="27"/>
      <c r="BK388" s="27"/>
      <c r="BL388" s="27"/>
      <c r="BM388" s="27"/>
      <c r="BN388" s="27"/>
      <c r="BO388" s="27"/>
      <c r="BP388" s="27"/>
      <c r="BQ388" s="27"/>
      <c r="BR388" s="27"/>
      <c r="BS388" s="27"/>
      <c r="BT388" s="27"/>
      <c r="BU388" s="27"/>
      <c r="BV388" s="27"/>
      <c r="BW388" s="27"/>
      <c r="BX388" s="27"/>
      <c r="BY388" s="27"/>
      <c r="BZ388" s="27"/>
    </row>
    <row r="389" spans="4:78" ht="14.1" customHeight="1" x14ac:dyDescent="0.25"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27"/>
      <c r="O389" s="27"/>
      <c r="P389" s="27"/>
      <c r="Q389" s="27"/>
      <c r="R389" s="39"/>
      <c r="S389" s="39"/>
      <c r="T389" s="39"/>
      <c r="U389" s="39"/>
      <c r="V389" s="39"/>
      <c r="W389" s="39"/>
      <c r="X389" s="39"/>
      <c r="Y389" s="39"/>
      <c r="Z389" s="39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27"/>
      <c r="BR389" s="27"/>
      <c r="BS389" s="27"/>
      <c r="BT389" s="27"/>
      <c r="BU389" s="27"/>
      <c r="BV389" s="27"/>
      <c r="BW389" s="27"/>
      <c r="BX389" s="27"/>
      <c r="BY389" s="27"/>
      <c r="BZ389" s="27"/>
    </row>
    <row r="390" spans="4:78" ht="14.1" customHeight="1" x14ac:dyDescent="0.25"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27"/>
      <c r="O390" s="27"/>
      <c r="P390" s="27"/>
      <c r="Q390" s="27"/>
      <c r="R390" s="39"/>
      <c r="S390" s="39"/>
      <c r="T390" s="39"/>
      <c r="U390" s="39"/>
      <c r="V390" s="39"/>
      <c r="W390" s="39"/>
      <c r="X390" s="39"/>
      <c r="Y390" s="39"/>
      <c r="Z390" s="39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  <c r="BG390" s="27"/>
      <c r="BH390" s="27"/>
      <c r="BI390" s="27"/>
      <c r="BJ390" s="27"/>
      <c r="BK390" s="27"/>
      <c r="BL390" s="27"/>
      <c r="BM390" s="27"/>
      <c r="BN390" s="27"/>
      <c r="BO390" s="27"/>
      <c r="BP390" s="27"/>
      <c r="BQ390" s="27"/>
      <c r="BR390" s="27"/>
      <c r="BS390" s="27"/>
      <c r="BT390" s="27"/>
      <c r="BU390" s="27"/>
      <c r="BV390" s="27"/>
      <c r="BW390" s="27"/>
      <c r="BX390" s="27"/>
      <c r="BY390" s="27"/>
      <c r="BZ390" s="27"/>
    </row>
    <row r="391" spans="4:78" ht="14.1" customHeight="1" x14ac:dyDescent="0.25"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27"/>
      <c r="O391" s="27"/>
      <c r="P391" s="27"/>
      <c r="Q391" s="27"/>
      <c r="R391" s="39"/>
      <c r="S391" s="39"/>
      <c r="T391" s="39"/>
      <c r="U391" s="39"/>
      <c r="V391" s="39"/>
      <c r="W391" s="39"/>
      <c r="X391" s="39"/>
      <c r="Y391" s="39"/>
      <c r="Z391" s="39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  <c r="BG391" s="27"/>
      <c r="BH391" s="27"/>
      <c r="BI391" s="27"/>
      <c r="BJ391" s="27"/>
      <c r="BK391" s="27"/>
      <c r="BL391" s="27"/>
      <c r="BM391" s="27"/>
      <c r="BN391" s="27"/>
      <c r="BO391" s="27"/>
      <c r="BP391" s="27"/>
      <c r="BQ391" s="27"/>
      <c r="BR391" s="27"/>
      <c r="BS391" s="27"/>
      <c r="BT391" s="27"/>
      <c r="BU391" s="27"/>
      <c r="BV391" s="27"/>
      <c r="BW391" s="27"/>
      <c r="BX391" s="27"/>
      <c r="BY391" s="27"/>
      <c r="BZ391" s="27"/>
    </row>
    <row r="392" spans="4:78" ht="14.1" customHeight="1" x14ac:dyDescent="0.25"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27"/>
      <c r="O392" s="27"/>
      <c r="P392" s="27"/>
      <c r="Q392" s="27"/>
      <c r="R392" s="39"/>
      <c r="S392" s="39"/>
      <c r="T392" s="39"/>
      <c r="U392" s="39"/>
      <c r="V392" s="39"/>
      <c r="W392" s="39"/>
      <c r="X392" s="39"/>
      <c r="Y392" s="39"/>
      <c r="Z392" s="39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  <c r="BG392" s="27"/>
      <c r="BH392" s="27"/>
      <c r="BI392" s="27"/>
      <c r="BJ392" s="27"/>
      <c r="BK392" s="27"/>
      <c r="BL392" s="27"/>
      <c r="BM392" s="27"/>
      <c r="BN392" s="27"/>
      <c r="BO392" s="27"/>
      <c r="BP392" s="27"/>
      <c r="BQ392" s="27"/>
      <c r="BR392" s="27"/>
      <c r="BS392" s="27"/>
      <c r="BT392" s="27"/>
      <c r="BU392" s="27"/>
      <c r="BV392" s="27"/>
      <c r="BW392" s="27"/>
      <c r="BX392" s="27"/>
      <c r="BY392" s="27"/>
      <c r="BZ392" s="27"/>
    </row>
    <row r="393" spans="4:78" ht="14.1" customHeight="1" x14ac:dyDescent="0.25"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27"/>
      <c r="O393" s="27"/>
      <c r="P393" s="27"/>
      <c r="Q393" s="27"/>
      <c r="R393" s="39"/>
      <c r="S393" s="39"/>
      <c r="T393" s="39"/>
      <c r="U393" s="39"/>
      <c r="V393" s="39"/>
      <c r="W393" s="39"/>
      <c r="X393" s="39"/>
      <c r="Y393" s="39"/>
      <c r="Z393" s="39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27"/>
      <c r="BH393" s="27"/>
      <c r="BI393" s="27"/>
      <c r="BJ393" s="27"/>
      <c r="BK393" s="27"/>
      <c r="BL393" s="27"/>
      <c r="BM393" s="27"/>
      <c r="BN393" s="27"/>
      <c r="BO393" s="27"/>
      <c r="BP393" s="27"/>
      <c r="BQ393" s="27"/>
      <c r="BR393" s="27"/>
      <c r="BS393" s="27"/>
      <c r="BT393" s="27"/>
      <c r="BU393" s="27"/>
      <c r="BV393" s="27"/>
      <c r="BW393" s="27"/>
      <c r="BX393" s="27"/>
      <c r="BY393" s="27"/>
      <c r="BZ393" s="27"/>
    </row>
    <row r="394" spans="4:78" ht="14.1" customHeight="1" x14ac:dyDescent="0.25"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27"/>
      <c r="O394" s="27"/>
      <c r="P394" s="27"/>
      <c r="Q394" s="27"/>
      <c r="R394" s="39"/>
      <c r="S394" s="39"/>
      <c r="T394" s="39"/>
      <c r="U394" s="39"/>
      <c r="V394" s="39"/>
      <c r="W394" s="39"/>
      <c r="X394" s="39"/>
      <c r="Y394" s="39"/>
      <c r="Z394" s="39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  <c r="BG394" s="27"/>
      <c r="BH394" s="27"/>
      <c r="BI394" s="27"/>
      <c r="BJ394" s="27"/>
      <c r="BK394" s="27"/>
      <c r="BL394" s="27"/>
      <c r="BM394" s="27"/>
      <c r="BN394" s="27"/>
      <c r="BO394" s="27"/>
      <c r="BP394" s="27"/>
      <c r="BQ394" s="27"/>
      <c r="BR394" s="27"/>
      <c r="BS394" s="27"/>
      <c r="BT394" s="27"/>
      <c r="BU394" s="27"/>
      <c r="BV394" s="27"/>
      <c r="BW394" s="27"/>
      <c r="BX394" s="27"/>
      <c r="BY394" s="27"/>
      <c r="BZ394" s="27"/>
    </row>
    <row r="395" spans="4:78" ht="14.1" customHeight="1" x14ac:dyDescent="0.25"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27"/>
      <c r="O395" s="27"/>
      <c r="P395" s="27"/>
      <c r="Q395" s="27"/>
      <c r="R395" s="39"/>
      <c r="S395" s="39"/>
      <c r="T395" s="39"/>
      <c r="U395" s="39"/>
      <c r="V395" s="39"/>
      <c r="W395" s="39"/>
      <c r="X395" s="39"/>
      <c r="Y395" s="39"/>
      <c r="Z395" s="39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  <c r="BG395" s="27"/>
      <c r="BH395" s="27"/>
      <c r="BI395" s="27"/>
      <c r="BJ395" s="27"/>
      <c r="BK395" s="27"/>
      <c r="BL395" s="27"/>
      <c r="BM395" s="27"/>
      <c r="BN395" s="27"/>
      <c r="BO395" s="27"/>
      <c r="BP395" s="27"/>
      <c r="BQ395" s="27"/>
      <c r="BR395" s="27"/>
      <c r="BS395" s="27"/>
      <c r="BT395" s="27"/>
      <c r="BU395" s="27"/>
      <c r="BV395" s="27"/>
      <c r="BW395" s="27"/>
      <c r="BX395" s="27"/>
      <c r="BY395" s="27"/>
      <c r="BZ395" s="27"/>
    </row>
    <row r="396" spans="4:78" ht="14.1" customHeight="1" x14ac:dyDescent="0.25"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27"/>
      <c r="O396" s="27"/>
      <c r="P396" s="27"/>
      <c r="Q396" s="27"/>
      <c r="R396" s="39"/>
      <c r="S396" s="39"/>
      <c r="T396" s="39"/>
      <c r="U396" s="39"/>
      <c r="V396" s="39"/>
      <c r="W396" s="39"/>
      <c r="X396" s="39"/>
      <c r="Y396" s="39"/>
      <c r="Z396" s="39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27"/>
      <c r="BH396" s="27"/>
      <c r="BI396" s="27"/>
      <c r="BJ396" s="27"/>
      <c r="BK396" s="27"/>
      <c r="BL396" s="27"/>
      <c r="BM396" s="27"/>
      <c r="BN396" s="27"/>
      <c r="BO396" s="27"/>
      <c r="BP396" s="27"/>
      <c r="BQ396" s="27"/>
      <c r="BR396" s="27"/>
      <c r="BS396" s="27"/>
      <c r="BT396" s="27"/>
      <c r="BU396" s="27"/>
      <c r="BV396" s="27"/>
      <c r="BW396" s="27"/>
      <c r="BX396" s="27"/>
      <c r="BY396" s="27"/>
      <c r="BZ396" s="27"/>
    </row>
    <row r="397" spans="4:78" ht="14.1" customHeight="1" x14ac:dyDescent="0.25"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27"/>
      <c r="O397" s="27"/>
      <c r="P397" s="27"/>
      <c r="Q397" s="27"/>
      <c r="R397" s="39"/>
      <c r="S397" s="39"/>
      <c r="T397" s="39"/>
      <c r="U397" s="39"/>
      <c r="V397" s="39"/>
      <c r="W397" s="39"/>
      <c r="X397" s="39"/>
      <c r="Y397" s="39"/>
      <c r="Z397" s="39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  <c r="BL397" s="27"/>
      <c r="BM397" s="27"/>
      <c r="BN397" s="27"/>
      <c r="BO397" s="27"/>
      <c r="BP397" s="27"/>
      <c r="BQ397" s="27"/>
      <c r="BR397" s="27"/>
      <c r="BS397" s="27"/>
      <c r="BT397" s="27"/>
      <c r="BU397" s="27"/>
      <c r="BV397" s="27"/>
      <c r="BW397" s="27"/>
      <c r="BX397" s="27"/>
      <c r="BY397" s="27"/>
      <c r="BZ397" s="27"/>
    </row>
    <row r="398" spans="4:78" ht="14.1" customHeight="1" x14ac:dyDescent="0.25"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27"/>
      <c r="O398" s="27"/>
      <c r="P398" s="27"/>
      <c r="Q398" s="27"/>
      <c r="R398" s="39"/>
      <c r="S398" s="39"/>
      <c r="T398" s="39"/>
      <c r="U398" s="39"/>
      <c r="V398" s="39"/>
      <c r="W398" s="39"/>
      <c r="X398" s="39"/>
      <c r="Y398" s="39"/>
      <c r="Z398" s="39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  <c r="BG398" s="27"/>
      <c r="BH398" s="27"/>
      <c r="BI398" s="27"/>
      <c r="BJ398" s="27"/>
      <c r="BK398" s="27"/>
      <c r="BL398" s="27"/>
      <c r="BM398" s="27"/>
      <c r="BN398" s="27"/>
      <c r="BO398" s="27"/>
      <c r="BP398" s="27"/>
      <c r="BQ398" s="27"/>
      <c r="BR398" s="27"/>
      <c r="BS398" s="27"/>
      <c r="BT398" s="27"/>
      <c r="BU398" s="27"/>
      <c r="BV398" s="27"/>
      <c r="BW398" s="27"/>
      <c r="BX398" s="27"/>
      <c r="BY398" s="27"/>
      <c r="BZ398" s="27"/>
    </row>
    <row r="399" spans="4:78" ht="14.1" customHeight="1" x14ac:dyDescent="0.25"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27"/>
      <c r="O399" s="27"/>
      <c r="P399" s="27"/>
      <c r="Q399" s="27"/>
      <c r="R399" s="39"/>
      <c r="S399" s="39"/>
      <c r="T399" s="39"/>
      <c r="U399" s="39"/>
      <c r="V399" s="39"/>
      <c r="W399" s="39"/>
      <c r="X399" s="39"/>
      <c r="Y399" s="39"/>
      <c r="Z399" s="39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  <c r="BG399" s="27"/>
      <c r="BH399" s="27"/>
      <c r="BI399" s="27"/>
      <c r="BJ399" s="27"/>
      <c r="BK399" s="27"/>
      <c r="BL399" s="27"/>
      <c r="BM399" s="27"/>
      <c r="BN399" s="27"/>
      <c r="BO399" s="27"/>
      <c r="BP399" s="27"/>
      <c r="BQ399" s="27"/>
      <c r="BR399" s="27"/>
      <c r="BS399" s="27"/>
      <c r="BT399" s="27"/>
      <c r="BU399" s="27"/>
      <c r="BV399" s="27"/>
      <c r="BW399" s="27"/>
      <c r="BX399" s="27"/>
      <c r="BY399" s="27"/>
      <c r="BZ399" s="27"/>
    </row>
    <row r="400" spans="4:78" ht="14.1" customHeight="1" x14ac:dyDescent="0.25"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27"/>
      <c r="O400" s="27"/>
      <c r="P400" s="27"/>
      <c r="Q400" s="27"/>
      <c r="R400" s="39"/>
      <c r="S400" s="39"/>
      <c r="T400" s="39"/>
      <c r="U400" s="39"/>
      <c r="V400" s="39"/>
      <c r="W400" s="39"/>
      <c r="X400" s="39"/>
      <c r="Y400" s="39"/>
      <c r="Z400" s="39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  <c r="BG400" s="27"/>
      <c r="BH400" s="27"/>
      <c r="BI400" s="27"/>
      <c r="BJ400" s="27"/>
      <c r="BK400" s="27"/>
      <c r="BL400" s="27"/>
      <c r="BM400" s="27"/>
      <c r="BN400" s="27"/>
      <c r="BO400" s="27"/>
      <c r="BP400" s="27"/>
      <c r="BQ400" s="27"/>
      <c r="BR400" s="27"/>
      <c r="BS400" s="27"/>
      <c r="BT400" s="27"/>
      <c r="BU400" s="27"/>
      <c r="BV400" s="27"/>
      <c r="BW400" s="27"/>
      <c r="BX400" s="27"/>
      <c r="BY400" s="27"/>
      <c r="BZ400" s="27"/>
    </row>
    <row r="401" spans="4:78" ht="14.1" customHeight="1" x14ac:dyDescent="0.25"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27"/>
      <c r="O401" s="27"/>
      <c r="P401" s="27"/>
      <c r="Q401" s="27"/>
      <c r="R401" s="39"/>
      <c r="S401" s="39"/>
      <c r="T401" s="39"/>
      <c r="U401" s="39"/>
      <c r="V401" s="39"/>
      <c r="W401" s="39"/>
      <c r="X401" s="39"/>
      <c r="Y401" s="39"/>
      <c r="Z401" s="39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  <c r="BG401" s="27"/>
      <c r="BH401" s="27"/>
      <c r="BI401" s="27"/>
      <c r="BJ401" s="27"/>
      <c r="BK401" s="27"/>
      <c r="BL401" s="27"/>
      <c r="BM401" s="27"/>
      <c r="BN401" s="27"/>
      <c r="BO401" s="27"/>
      <c r="BP401" s="27"/>
      <c r="BQ401" s="27"/>
      <c r="BR401" s="27"/>
      <c r="BS401" s="27"/>
      <c r="BT401" s="27"/>
      <c r="BU401" s="27"/>
      <c r="BV401" s="27"/>
      <c r="BW401" s="27"/>
      <c r="BX401" s="27"/>
      <c r="BY401" s="27"/>
      <c r="BZ401" s="27"/>
    </row>
    <row r="402" spans="4:78" ht="14.1" customHeight="1" x14ac:dyDescent="0.25"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27"/>
      <c r="O402" s="27"/>
      <c r="P402" s="27"/>
      <c r="Q402" s="27"/>
      <c r="R402" s="39"/>
      <c r="S402" s="39"/>
      <c r="T402" s="39"/>
      <c r="U402" s="39"/>
      <c r="V402" s="39"/>
      <c r="W402" s="39"/>
      <c r="X402" s="39"/>
      <c r="Y402" s="39"/>
      <c r="Z402" s="39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  <c r="BG402" s="27"/>
      <c r="BH402" s="27"/>
      <c r="BI402" s="27"/>
      <c r="BJ402" s="27"/>
      <c r="BK402" s="27"/>
      <c r="BL402" s="27"/>
      <c r="BM402" s="27"/>
      <c r="BN402" s="27"/>
      <c r="BO402" s="27"/>
      <c r="BP402" s="27"/>
      <c r="BQ402" s="27"/>
      <c r="BR402" s="27"/>
      <c r="BS402" s="27"/>
      <c r="BT402" s="27"/>
      <c r="BU402" s="27"/>
      <c r="BV402" s="27"/>
      <c r="BW402" s="27"/>
      <c r="BX402" s="27"/>
      <c r="BY402" s="27"/>
      <c r="BZ402" s="27"/>
    </row>
    <row r="403" spans="4:78" ht="14.1" customHeight="1" x14ac:dyDescent="0.25"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27"/>
      <c r="O403" s="27"/>
      <c r="P403" s="27"/>
      <c r="Q403" s="27"/>
      <c r="R403" s="39"/>
      <c r="S403" s="39"/>
      <c r="T403" s="39"/>
      <c r="U403" s="39"/>
      <c r="V403" s="39"/>
      <c r="W403" s="39"/>
      <c r="X403" s="39"/>
      <c r="Y403" s="39"/>
      <c r="Z403" s="39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  <c r="BO403" s="27"/>
      <c r="BP403" s="27"/>
      <c r="BQ403" s="27"/>
      <c r="BR403" s="27"/>
      <c r="BS403" s="27"/>
      <c r="BT403" s="27"/>
      <c r="BU403" s="27"/>
      <c r="BV403" s="27"/>
      <c r="BW403" s="27"/>
      <c r="BX403" s="27"/>
      <c r="BY403" s="27"/>
      <c r="BZ403" s="27"/>
    </row>
    <row r="404" spans="4:78" ht="14.1" customHeight="1" x14ac:dyDescent="0.25"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27"/>
      <c r="O404" s="27"/>
      <c r="P404" s="27"/>
      <c r="Q404" s="27"/>
      <c r="R404" s="39"/>
      <c r="S404" s="39"/>
      <c r="T404" s="39"/>
      <c r="U404" s="39"/>
      <c r="V404" s="39"/>
      <c r="W404" s="39"/>
      <c r="X404" s="39"/>
      <c r="Y404" s="39"/>
      <c r="Z404" s="39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27"/>
      <c r="BH404" s="27"/>
      <c r="BI404" s="27"/>
      <c r="BJ404" s="27"/>
      <c r="BK404" s="27"/>
      <c r="BL404" s="27"/>
      <c r="BM404" s="27"/>
      <c r="BN404" s="27"/>
      <c r="BO404" s="27"/>
      <c r="BP404" s="27"/>
      <c r="BQ404" s="27"/>
      <c r="BR404" s="27"/>
      <c r="BS404" s="27"/>
      <c r="BT404" s="27"/>
      <c r="BU404" s="27"/>
      <c r="BV404" s="27"/>
      <c r="BW404" s="27"/>
      <c r="BX404" s="27"/>
      <c r="BY404" s="27"/>
      <c r="BZ404" s="27"/>
    </row>
    <row r="405" spans="4:78" ht="14.1" customHeight="1" x14ac:dyDescent="0.25"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27"/>
      <c r="O405" s="27"/>
      <c r="P405" s="27"/>
      <c r="Q405" s="27"/>
      <c r="R405" s="39"/>
      <c r="S405" s="39"/>
      <c r="T405" s="39"/>
      <c r="U405" s="39"/>
      <c r="V405" s="39"/>
      <c r="W405" s="39"/>
      <c r="X405" s="39"/>
      <c r="Y405" s="39"/>
      <c r="Z405" s="39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  <c r="BG405" s="27"/>
      <c r="BH405" s="27"/>
      <c r="BI405" s="27"/>
      <c r="BJ405" s="27"/>
      <c r="BK405" s="27"/>
      <c r="BL405" s="27"/>
      <c r="BM405" s="27"/>
      <c r="BN405" s="27"/>
      <c r="BO405" s="27"/>
      <c r="BP405" s="27"/>
      <c r="BQ405" s="27"/>
      <c r="BR405" s="27"/>
      <c r="BS405" s="27"/>
      <c r="BT405" s="27"/>
      <c r="BU405" s="27"/>
      <c r="BV405" s="27"/>
      <c r="BW405" s="27"/>
      <c r="BX405" s="27"/>
      <c r="BY405" s="27"/>
      <c r="BZ405" s="27"/>
    </row>
    <row r="406" spans="4:78" ht="14.1" customHeight="1" x14ac:dyDescent="0.25"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27"/>
      <c r="O406" s="27"/>
      <c r="P406" s="27"/>
      <c r="Q406" s="27"/>
      <c r="R406" s="39"/>
      <c r="S406" s="39"/>
      <c r="T406" s="39"/>
      <c r="U406" s="39"/>
      <c r="V406" s="39"/>
      <c r="W406" s="39"/>
      <c r="X406" s="39"/>
      <c r="Y406" s="39"/>
      <c r="Z406" s="39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  <c r="BJ406" s="27"/>
      <c r="BK406" s="27"/>
      <c r="BL406" s="27"/>
      <c r="BM406" s="27"/>
      <c r="BN406" s="27"/>
      <c r="BO406" s="27"/>
      <c r="BP406" s="27"/>
      <c r="BQ406" s="27"/>
      <c r="BR406" s="27"/>
      <c r="BS406" s="27"/>
      <c r="BT406" s="27"/>
      <c r="BU406" s="27"/>
      <c r="BV406" s="27"/>
      <c r="BW406" s="27"/>
      <c r="BX406" s="27"/>
      <c r="BY406" s="27"/>
      <c r="BZ406" s="27"/>
    </row>
    <row r="407" spans="4:78" ht="14.1" customHeight="1" x14ac:dyDescent="0.25"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27"/>
      <c r="O407" s="27"/>
      <c r="P407" s="27"/>
      <c r="Q407" s="27"/>
      <c r="R407" s="39"/>
      <c r="S407" s="39"/>
      <c r="T407" s="39"/>
      <c r="U407" s="39"/>
      <c r="V407" s="39"/>
      <c r="W407" s="39"/>
      <c r="X407" s="39"/>
      <c r="Y407" s="39"/>
      <c r="Z407" s="39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27"/>
      <c r="BH407" s="27"/>
      <c r="BI407" s="27"/>
      <c r="BJ407" s="27"/>
      <c r="BK407" s="27"/>
      <c r="BL407" s="27"/>
      <c r="BM407" s="27"/>
      <c r="BN407" s="27"/>
      <c r="BO407" s="27"/>
      <c r="BP407" s="27"/>
      <c r="BQ407" s="27"/>
      <c r="BR407" s="27"/>
      <c r="BS407" s="27"/>
      <c r="BT407" s="27"/>
      <c r="BU407" s="27"/>
      <c r="BV407" s="27"/>
      <c r="BW407" s="27"/>
      <c r="BX407" s="27"/>
      <c r="BY407" s="27"/>
      <c r="BZ407" s="27"/>
    </row>
    <row r="408" spans="4:78" ht="14.1" customHeight="1" x14ac:dyDescent="0.25"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27"/>
      <c r="O408" s="27"/>
      <c r="P408" s="27"/>
      <c r="Q408" s="27"/>
      <c r="R408" s="39"/>
      <c r="S408" s="39"/>
      <c r="T408" s="39"/>
      <c r="U408" s="39"/>
      <c r="V408" s="39"/>
      <c r="W408" s="39"/>
      <c r="X408" s="39"/>
      <c r="Y408" s="39"/>
      <c r="Z408" s="39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  <c r="BG408" s="27"/>
      <c r="BH408" s="27"/>
      <c r="BI408" s="27"/>
      <c r="BJ408" s="27"/>
      <c r="BK408" s="27"/>
      <c r="BL408" s="27"/>
      <c r="BM408" s="27"/>
      <c r="BN408" s="27"/>
      <c r="BO408" s="27"/>
      <c r="BP408" s="27"/>
      <c r="BQ408" s="27"/>
      <c r="BR408" s="27"/>
      <c r="BS408" s="27"/>
      <c r="BT408" s="27"/>
      <c r="BU408" s="27"/>
      <c r="BV408" s="27"/>
      <c r="BW408" s="27"/>
      <c r="BX408" s="27"/>
      <c r="BY408" s="27"/>
      <c r="BZ408" s="27"/>
    </row>
    <row r="409" spans="4:78" ht="14.1" customHeight="1" x14ac:dyDescent="0.25"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27"/>
      <c r="O409" s="27"/>
      <c r="P409" s="27"/>
      <c r="Q409" s="27"/>
      <c r="R409" s="39"/>
      <c r="S409" s="39"/>
      <c r="T409" s="39"/>
      <c r="U409" s="39"/>
      <c r="V409" s="39"/>
      <c r="W409" s="39"/>
      <c r="X409" s="39"/>
      <c r="Y409" s="39"/>
      <c r="Z409" s="39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27"/>
      <c r="BH409" s="27"/>
      <c r="BI409" s="27"/>
      <c r="BJ409" s="27"/>
      <c r="BK409" s="27"/>
      <c r="BL409" s="27"/>
      <c r="BM409" s="27"/>
      <c r="BN409" s="27"/>
      <c r="BO409" s="27"/>
      <c r="BP409" s="27"/>
      <c r="BQ409" s="27"/>
      <c r="BR409" s="27"/>
      <c r="BS409" s="27"/>
      <c r="BT409" s="27"/>
      <c r="BU409" s="27"/>
      <c r="BV409" s="27"/>
      <c r="BW409" s="27"/>
      <c r="BX409" s="27"/>
      <c r="BY409" s="27"/>
      <c r="BZ409" s="27"/>
    </row>
    <row r="410" spans="4:78" ht="14.1" customHeight="1" x14ac:dyDescent="0.25"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27"/>
      <c r="O410" s="27"/>
      <c r="P410" s="27"/>
      <c r="Q410" s="27"/>
      <c r="R410" s="39"/>
      <c r="S410" s="39"/>
      <c r="T410" s="39"/>
      <c r="U410" s="39"/>
      <c r="V410" s="39"/>
      <c r="W410" s="39"/>
      <c r="X410" s="39"/>
      <c r="Y410" s="39"/>
      <c r="Z410" s="39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27"/>
      <c r="BH410" s="27"/>
      <c r="BI410" s="27"/>
      <c r="BJ410" s="27"/>
      <c r="BK410" s="27"/>
      <c r="BL410" s="27"/>
      <c r="BM410" s="27"/>
      <c r="BN410" s="27"/>
      <c r="BO410" s="27"/>
      <c r="BP410" s="27"/>
      <c r="BQ410" s="27"/>
      <c r="BR410" s="27"/>
      <c r="BS410" s="27"/>
      <c r="BT410" s="27"/>
      <c r="BU410" s="27"/>
      <c r="BV410" s="27"/>
      <c r="BW410" s="27"/>
      <c r="BX410" s="27"/>
      <c r="BY410" s="27"/>
      <c r="BZ410" s="27"/>
    </row>
    <row r="411" spans="4:78" ht="14.1" customHeight="1" x14ac:dyDescent="0.25"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27"/>
      <c r="O411" s="27"/>
      <c r="P411" s="27"/>
      <c r="Q411" s="27"/>
      <c r="R411" s="39"/>
      <c r="S411" s="39"/>
      <c r="T411" s="39"/>
      <c r="U411" s="39"/>
      <c r="V411" s="39"/>
      <c r="W411" s="39"/>
      <c r="X411" s="39"/>
      <c r="Y411" s="39"/>
      <c r="Z411" s="39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27"/>
      <c r="BH411" s="27"/>
      <c r="BI411" s="27"/>
      <c r="BJ411" s="27"/>
      <c r="BK411" s="27"/>
      <c r="BL411" s="27"/>
      <c r="BM411" s="27"/>
      <c r="BN411" s="27"/>
      <c r="BO411" s="27"/>
      <c r="BP411" s="27"/>
      <c r="BQ411" s="27"/>
      <c r="BR411" s="27"/>
      <c r="BS411" s="27"/>
      <c r="BT411" s="27"/>
      <c r="BU411" s="27"/>
      <c r="BV411" s="27"/>
      <c r="BW411" s="27"/>
      <c r="BX411" s="27"/>
      <c r="BY411" s="27"/>
      <c r="BZ411" s="27"/>
    </row>
    <row r="412" spans="4:78" ht="14.1" customHeight="1" x14ac:dyDescent="0.25"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27"/>
      <c r="O412" s="27"/>
      <c r="P412" s="27"/>
      <c r="Q412" s="27"/>
      <c r="R412" s="39"/>
      <c r="S412" s="39"/>
      <c r="T412" s="39"/>
      <c r="U412" s="39"/>
      <c r="V412" s="39"/>
      <c r="W412" s="39"/>
      <c r="X412" s="39"/>
      <c r="Y412" s="39"/>
      <c r="Z412" s="39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  <c r="BG412" s="27"/>
      <c r="BH412" s="27"/>
      <c r="BI412" s="27"/>
      <c r="BJ412" s="27"/>
      <c r="BK412" s="27"/>
      <c r="BL412" s="27"/>
      <c r="BM412" s="27"/>
      <c r="BN412" s="27"/>
      <c r="BO412" s="27"/>
      <c r="BP412" s="27"/>
      <c r="BQ412" s="27"/>
      <c r="BR412" s="27"/>
      <c r="BS412" s="27"/>
      <c r="BT412" s="27"/>
      <c r="BU412" s="27"/>
      <c r="BV412" s="27"/>
      <c r="BW412" s="27"/>
      <c r="BX412" s="27"/>
      <c r="BY412" s="27"/>
      <c r="BZ412" s="27"/>
    </row>
    <row r="413" spans="4:78" ht="14.1" customHeight="1" x14ac:dyDescent="0.25"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27"/>
      <c r="O413" s="27"/>
      <c r="P413" s="27"/>
      <c r="Q413" s="27"/>
      <c r="R413" s="39"/>
      <c r="S413" s="39"/>
      <c r="T413" s="39"/>
      <c r="U413" s="39"/>
      <c r="V413" s="39"/>
      <c r="W413" s="39"/>
      <c r="X413" s="39"/>
      <c r="Y413" s="39"/>
      <c r="Z413" s="39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  <c r="BG413" s="27"/>
      <c r="BH413" s="27"/>
      <c r="BI413" s="27"/>
      <c r="BJ413" s="27"/>
      <c r="BK413" s="27"/>
      <c r="BL413" s="27"/>
      <c r="BM413" s="27"/>
      <c r="BN413" s="27"/>
      <c r="BO413" s="27"/>
      <c r="BP413" s="27"/>
      <c r="BQ413" s="27"/>
      <c r="BR413" s="27"/>
      <c r="BS413" s="27"/>
      <c r="BT413" s="27"/>
      <c r="BU413" s="27"/>
      <c r="BV413" s="27"/>
      <c r="BW413" s="27"/>
      <c r="BX413" s="27"/>
      <c r="BY413" s="27"/>
      <c r="BZ413" s="27"/>
    </row>
    <row r="414" spans="4:78" ht="14.1" customHeight="1" x14ac:dyDescent="0.25"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27"/>
      <c r="O414" s="27"/>
      <c r="P414" s="27"/>
      <c r="Q414" s="27"/>
      <c r="R414" s="39"/>
      <c r="S414" s="39"/>
      <c r="T414" s="39"/>
      <c r="U414" s="39"/>
      <c r="V414" s="39"/>
      <c r="W414" s="39"/>
      <c r="X414" s="39"/>
      <c r="Y414" s="39"/>
      <c r="Z414" s="39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  <c r="BG414" s="27"/>
      <c r="BH414" s="27"/>
      <c r="BI414" s="27"/>
      <c r="BJ414" s="27"/>
      <c r="BK414" s="27"/>
      <c r="BL414" s="27"/>
      <c r="BM414" s="27"/>
      <c r="BN414" s="27"/>
      <c r="BO414" s="27"/>
      <c r="BP414" s="27"/>
      <c r="BQ414" s="27"/>
      <c r="BR414" s="27"/>
      <c r="BS414" s="27"/>
      <c r="BT414" s="27"/>
      <c r="BU414" s="27"/>
      <c r="BV414" s="27"/>
      <c r="BW414" s="27"/>
      <c r="BX414" s="27"/>
      <c r="BY414" s="27"/>
      <c r="BZ414" s="27"/>
    </row>
    <row r="415" spans="4:78" ht="14.1" customHeight="1" x14ac:dyDescent="0.25"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27"/>
      <c r="O415" s="27"/>
      <c r="P415" s="27"/>
      <c r="Q415" s="27"/>
      <c r="R415" s="39"/>
      <c r="S415" s="39"/>
      <c r="T415" s="39"/>
      <c r="U415" s="39"/>
      <c r="V415" s="39"/>
      <c r="W415" s="39"/>
      <c r="X415" s="39"/>
      <c r="Y415" s="39"/>
      <c r="Z415" s="39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  <c r="BG415" s="27"/>
      <c r="BH415" s="27"/>
      <c r="BI415" s="27"/>
      <c r="BJ415" s="27"/>
      <c r="BK415" s="27"/>
      <c r="BL415" s="27"/>
      <c r="BM415" s="27"/>
      <c r="BN415" s="27"/>
      <c r="BO415" s="27"/>
      <c r="BP415" s="27"/>
      <c r="BQ415" s="27"/>
      <c r="BR415" s="27"/>
      <c r="BS415" s="27"/>
      <c r="BT415" s="27"/>
      <c r="BU415" s="27"/>
      <c r="BV415" s="27"/>
      <c r="BW415" s="27"/>
      <c r="BX415" s="27"/>
      <c r="BY415" s="27"/>
      <c r="BZ415" s="27"/>
    </row>
    <row r="416" spans="4:78" ht="14.1" customHeight="1" x14ac:dyDescent="0.25"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27"/>
      <c r="O416" s="27"/>
      <c r="P416" s="27"/>
      <c r="Q416" s="27"/>
      <c r="R416" s="39"/>
      <c r="S416" s="39"/>
      <c r="T416" s="39"/>
      <c r="U416" s="39"/>
      <c r="V416" s="39"/>
      <c r="W416" s="39"/>
      <c r="X416" s="39"/>
      <c r="Y416" s="39"/>
      <c r="Z416" s="39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  <c r="BG416" s="27"/>
      <c r="BH416" s="27"/>
      <c r="BI416" s="27"/>
      <c r="BJ416" s="27"/>
      <c r="BK416" s="27"/>
      <c r="BL416" s="27"/>
      <c r="BM416" s="27"/>
      <c r="BN416" s="27"/>
      <c r="BO416" s="27"/>
      <c r="BP416" s="27"/>
      <c r="BQ416" s="27"/>
      <c r="BR416" s="27"/>
      <c r="BS416" s="27"/>
      <c r="BT416" s="27"/>
      <c r="BU416" s="27"/>
      <c r="BV416" s="27"/>
      <c r="BW416" s="27"/>
      <c r="BX416" s="27"/>
      <c r="BY416" s="27"/>
      <c r="BZ416" s="27"/>
    </row>
    <row r="417" spans="4:78" ht="14.1" customHeight="1" x14ac:dyDescent="0.25"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27"/>
      <c r="O417" s="27"/>
      <c r="P417" s="27"/>
      <c r="Q417" s="27"/>
      <c r="R417" s="39"/>
      <c r="S417" s="39"/>
      <c r="T417" s="39"/>
      <c r="U417" s="39"/>
      <c r="V417" s="39"/>
      <c r="W417" s="39"/>
      <c r="X417" s="39"/>
      <c r="Y417" s="39"/>
      <c r="Z417" s="39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  <c r="BG417" s="27"/>
      <c r="BH417" s="27"/>
      <c r="BI417" s="27"/>
      <c r="BJ417" s="27"/>
      <c r="BK417" s="27"/>
      <c r="BL417" s="27"/>
      <c r="BM417" s="27"/>
      <c r="BN417" s="27"/>
      <c r="BO417" s="27"/>
      <c r="BP417" s="27"/>
      <c r="BQ417" s="27"/>
      <c r="BR417" s="27"/>
      <c r="BS417" s="27"/>
      <c r="BT417" s="27"/>
      <c r="BU417" s="27"/>
      <c r="BV417" s="27"/>
      <c r="BW417" s="27"/>
      <c r="BX417" s="27"/>
      <c r="BY417" s="27"/>
      <c r="BZ417" s="27"/>
    </row>
    <row r="418" spans="4:78" ht="14.1" customHeight="1" x14ac:dyDescent="0.25"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27"/>
      <c r="O418" s="27"/>
      <c r="P418" s="27"/>
      <c r="Q418" s="27"/>
      <c r="R418" s="39"/>
      <c r="S418" s="39"/>
      <c r="T418" s="39"/>
      <c r="U418" s="39"/>
      <c r="V418" s="39"/>
      <c r="W418" s="39"/>
      <c r="X418" s="39"/>
      <c r="Y418" s="39"/>
      <c r="Z418" s="39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  <c r="BG418" s="27"/>
      <c r="BH418" s="27"/>
      <c r="BI418" s="27"/>
      <c r="BJ418" s="27"/>
      <c r="BK418" s="27"/>
      <c r="BL418" s="27"/>
      <c r="BM418" s="27"/>
      <c r="BN418" s="27"/>
      <c r="BO418" s="27"/>
      <c r="BP418" s="27"/>
      <c r="BQ418" s="27"/>
      <c r="BR418" s="27"/>
      <c r="BS418" s="27"/>
      <c r="BT418" s="27"/>
      <c r="BU418" s="27"/>
      <c r="BV418" s="27"/>
      <c r="BW418" s="27"/>
      <c r="BX418" s="27"/>
      <c r="BY418" s="27"/>
      <c r="BZ418" s="27"/>
    </row>
    <row r="419" spans="4:78" ht="14.1" customHeight="1" x14ac:dyDescent="0.25"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27"/>
      <c r="O419" s="27"/>
      <c r="P419" s="27"/>
      <c r="Q419" s="27"/>
      <c r="R419" s="39"/>
      <c r="S419" s="39"/>
      <c r="T419" s="39"/>
      <c r="U419" s="39"/>
      <c r="V419" s="39"/>
      <c r="W419" s="39"/>
      <c r="X419" s="39"/>
      <c r="Y419" s="39"/>
      <c r="Z419" s="39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  <c r="BG419" s="27"/>
      <c r="BH419" s="27"/>
      <c r="BI419" s="27"/>
      <c r="BJ419" s="27"/>
      <c r="BK419" s="27"/>
      <c r="BL419" s="27"/>
      <c r="BM419" s="27"/>
      <c r="BN419" s="27"/>
      <c r="BO419" s="27"/>
      <c r="BP419" s="27"/>
      <c r="BQ419" s="27"/>
      <c r="BR419" s="27"/>
      <c r="BS419" s="27"/>
      <c r="BT419" s="27"/>
      <c r="BU419" s="27"/>
      <c r="BV419" s="27"/>
      <c r="BW419" s="27"/>
      <c r="BX419" s="27"/>
      <c r="BY419" s="27"/>
      <c r="BZ419" s="27"/>
    </row>
    <row r="420" spans="4:78" ht="14.1" customHeight="1" x14ac:dyDescent="0.25"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27"/>
      <c r="O420" s="27"/>
      <c r="P420" s="27"/>
      <c r="Q420" s="27"/>
      <c r="R420" s="39"/>
      <c r="S420" s="39"/>
      <c r="T420" s="39"/>
      <c r="U420" s="39"/>
      <c r="V420" s="39"/>
      <c r="W420" s="39"/>
      <c r="X420" s="39"/>
      <c r="Y420" s="39"/>
      <c r="Z420" s="39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  <c r="BG420" s="27"/>
      <c r="BH420" s="27"/>
      <c r="BI420" s="27"/>
      <c r="BJ420" s="27"/>
      <c r="BK420" s="27"/>
      <c r="BL420" s="27"/>
      <c r="BM420" s="27"/>
      <c r="BN420" s="27"/>
      <c r="BO420" s="27"/>
      <c r="BP420" s="27"/>
      <c r="BQ420" s="27"/>
      <c r="BR420" s="27"/>
      <c r="BS420" s="27"/>
      <c r="BT420" s="27"/>
      <c r="BU420" s="27"/>
      <c r="BV420" s="27"/>
      <c r="BW420" s="27"/>
      <c r="BX420" s="27"/>
      <c r="BY420" s="27"/>
      <c r="BZ420" s="27"/>
    </row>
    <row r="421" spans="4:78" ht="14.1" customHeight="1" x14ac:dyDescent="0.25"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27"/>
      <c r="O421" s="27"/>
      <c r="P421" s="27"/>
      <c r="Q421" s="27"/>
      <c r="R421" s="39"/>
      <c r="S421" s="39"/>
      <c r="T421" s="39"/>
      <c r="U421" s="39"/>
      <c r="V421" s="39"/>
      <c r="W421" s="39"/>
      <c r="X421" s="39"/>
      <c r="Y421" s="39"/>
      <c r="Z421" s="39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  <c r="BG421" s="27"/>
      <c r="BH421" s="27"/>
      <c r="BI421" s="27"/>
      <c r="BJ421" s="27"/>
      <c r="BK421" s="27"/>
      <c r="BL421" s="27"/>
      <c r="BM421" s="27"/>
      <c r="BN421" s="27"/>
      <c r="BO421" s="27"/>
      <c r="BP421" s="27"/>
      <c r="BQ421" s="27"/>
      <c r="BR421" s="27"/>
      <c r="BS421" s="27"/>
      <c r="BT421" s="27"/>
      <c r="BU421" s="27"/>
      <c r="BV421" s="27"/>
      <c r="BW421" s="27"/>
      <c r="BX421" s="27"/>
      <c r="BY421" s="27"/>
      <c r="BZ421" s="27"/>
    </row>
    <row r="422" spans="4:78" ht="14.1" customHeight="1" x14ac:dyDescent="0.25"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27"/>
      <c r="O422" s="27"/>
      <c r="P422" s="27"/>
      <c r="Q422" s="27"/>
      <c r="R422" s="39"/>
      <c r="S422" s="39"/>
      <c r="T422" s="39"/>
      <c r="U422" s="39"/>
      <c r="V422" s="39"/>
      <c r="W422" s="39"/>
      <c r="X422" s="39"/>
      <c r="Y422" s="39"/>
      <c r="Z422" s="39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  <c r="BG422" s="27"/>
      <c r="BH422" s="27"/>
      <c r="BI422" s="27"/>
      <c r="BJ422" s="27"/>
      <c r="BK422" s="27"/>
      <c r="BL422" s="27"/>
      <c r="BM422" s="27"/>
      <c r="BN422" s="27"/>
      <c r="BO422" s="27"/>
      <c r="BP422" s="27"/>
      <c r="BQ422" s="27"/>
      <c r="BR422" s="27"/>
      <c r="BS422" s="27"/>
      <c r="BT422" s="27"/>
      <c r="BU422" s="27"/>
      <c r="BV422" s="27"/>
      <c r="BW422" s="27"/>
      <c r="BX422" s="27"/>
      <c r="BY422" s="27"/>
      <c r="BZ422" s="27"/>
    </row>
    <row r="423" spans="4:78" ht="14.1" customHeight="1" x14ac:dyDescent="0.25"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27"/>
      <c r="O423" s="27"/>
      <c r="P423" s="27"/>
      <c r="Q423" s="27"/>
      <c r="R423" s="39"/>
      <c r="S423" s="39"/>
      <c r="T423" s="39"/>
      <c r="U423" s="39"/>
      <c r="V423" s="39"/>
      <c r="W423" s="39"/>
      <c r="X423" s="39"/>
      <c r="Y423" s="39"/>
      <c r="Z423" s="39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  <c r="BG423" s="27"/>
      <c r="BH423" s="27"/>
      <c r="BI423" s="27"/>
      <c r="BJ423" s="27"/>
      <c r="BK423" s="27"/>
      <c r="BL423" s="27"/>
      <c r="BM423" s="27"/>
      <c r="BN423" s="27"/>
      <c r="BO423" s="27"/>
      <c r="BP423" s="27"/>
      <c r="BQ423" s="27"/>
      <c r="BR423" s="27"/>
      <c r="BS423" s="27"/>
      <c r="BT423" s="27"/>
      <c r="BU423" s="27"/>
      <c r="BV423" s="27"/>
      <c r="BW423" s="27"/>
      <c r="BX423" s="27"/>
      <c r="BY423" s="27"/>
      <c r="BZ423" s="27"/>
    </row>
    <row r="424" spans="4:78" ht="14.1" customHeight="1" x14ac:dyDescent="0.25"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27"/>
      <c r="O424" s="27"/>
      <c r="P424" s="27"/>
      <c r="Q424" s="27"/>
      <c r="R424" s="39"/>
      <c r="S424" s="39"/>
      <c r="T424" s="39"/>
      <c r="U424" s="39"/>
      <c r="V424" s="39"/>
      <c r="W424" s="39"/>
      <c r="X424" s="39"/>
      <c r="Y424" s="39"/>
      <c r="Z424" s="39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  <c r="BG424" s="27"/>
      <c r="BH424" s="27"/>
      <c r="BI424" s="27"/>
      <c r="BJ424" s="27"/>
      <c r="BK424" s="27"/>
      <c r="BL424" s="27"/>
      <c r="BM424" s="27"/>
      <c r="BN424" s="27"/>
      <c r="BO424" s="27"/>
      <c r="BP424" s="27"/>
      <c r="BQ424" s="27"/>
      <c r="BR424" s="27"/>
      <c r="BS424" s="27"/>
      <c r="BT424" s="27"/>
      <c r="BU424" s="27"/>
      <c r="BV424" s="27"/>
      <c r="BW424" s="27"/>
      <c r="BX424" s="27"/>
      <c r="BY424" s="27"/>
      <c r="BZ424" s="27"/>
    </row>
    <row r="425" spans="4:78" ht="14.1" customHeight="1" x14ac:dyDescent="0.25"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27"/>
      <c r="O425" s="27"/>
      <c r="P425" s="27"/>
      <c r="Q425" s="27"/>
      <c r="R425" s="39"/>
      <c r="S425" s="39"/>
      <c r="T425" s="39"/>
      <c r="U425" s="39"/>
      <c r="V425" s="39"/>
      <c r="W425" s="39"/>
      <c r="X425" s="39"/>
      <c r="Y425" s="39"/>
      <c r="Z425" s="39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  <c r="BG425" s="27"/>
      <c r="BH425" s="27"/>
      <c r="BI425" s="27"/>
      <c r="BJ425" s="27"/>
      <c r="BK425" s="27"/>
      <c r="BL425" s="27"/>
      <c r="BM425" s="27"/>
      <c r="BN425" s="27"/>
      <c r="BO425" s="27"/>
      <c r="BP425" s="27"/>
      <c r="BQ425" s="27"/>
      <c r="BR425" s="27"/>
      <c r="BS425" s="27"/>
      <c r="BT425" s="27"/>
      <c r="BU425" s="27"/>
      <c r="BV425" s="27"/>
      <c r="BW425" s="27"/>
      <c r="BX425" s="27"/>
      <c r="BY425" s="27"/>
      <c r="BZ425" s="27"/>
    </row>
    <row r="426" spans="4:78" ht="14.1" customHeight="1" x14ac:dyDescent="0.25"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27"/>
      <c r="O426" s="27"/>
      <c r="P426" s="27"/>
      <c r="Q426" s="27"/>
      <c r="R426" s="39"/>
      <c r="S426" s="39"/>
      <c r="T426" s="39"/>
      <c r="U426" s="39"/>
      <c r="V426" s="39"/>
      <c r="W426" s="39"/>
      <c r="X426" s="39"/>
      <c r="Y426" s="39"/>
      <c r="Z426" s="39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  <c r="BG426" s="27"/>
      <c r="BH426" s="27"/>
      <c r="BI426" s="27"/>
      <c r="BJ426" s="27"/>
      <c r="BK426" s="27"/>
      <c r="BL426" s="27"/>
      <c r="BM426" s="27"/>
      <c r="BN426" s="27"/>
      <c r="BO426" s="27"/>
      <c r="BP426" s="27"/>
      <c r="BQ426" s="27"/>
      <c r="BR426" s="27"/>
      <c r="BS426" s="27"/>
      <c r="BT426" s="27"/>
      <c r="BU426" s="27"/>
      <c r="BV426" s="27"/>
      <c r="BW426" s="27"/>
      <c r="BX426" s="27"/>
      <c r="BY426" s="27"/>
      <c r="BZ426" s="27"/>
    </row>
    <row r="427" spans="4:78" ht="14.1" customHeight="1" x14ac:dyDescent="0.25"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27"/>
      <c r="O427" s="27"/>
      <c r="P427" s="27"/>
      <c r="Q427" s="27"/>
      <c r="R427" s="39"/>
      <c r="S427" s="39"/>
      <c r="T427" s="39"/>
      <c r="U427" s="39"/>
      <c r="V427" s="39"/>
      <c r="W427" s="39"/>
      <c r="X427" s="39"/>
      <c r="Y427" s="39"/>
      <c r="Z427" s="39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  <c r="BG427" s="27"/>
      <c r="BH427" s="27"/>
      <c r="BI427" s="27"/>
      <c r="BJ427" s="27"/>
      <c r="BK427" s="27"/>
      <c r="BL427" s="27"/>
      <c r="BM427" s="27"/>
      <c r="BN427" s="27"/>
      <c r="BO427" s="27"/>
      <c r="BP427" s="27"/>
      <c r="BQ427" s="27"/>
      <c r="BR427" s="27"/>
      <c r="BS427" s="27"/>
      <c r="BT427" s="27"/>
      <c r="BU427" s="27"/>
      <c r="BV427" s="27"/>
      <c r="BW427" s="27"/>
      <c r="BX427" s="27"/>
      <c r="BY427" s="27"/>
      <c r="BZ427" s="27"/>
    </row>
    <row r="428" spans="4:78" ht="14.1" customHeight="1" x14ac:dyDescent="0.25"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27"/>
      <c r="O428" s="27"/>
      <c r="P428" s="27"/>
      <c r="Q428" s="27"/>
      <c r="R428" s="39"/>
      <c r="S428" s="39"/>
      <c r="T428" s="39"/>
      <c r="U428" s="39"/>
      <c r="V428" s="39"/>
      <c r="W428" s="39"/>
      <c r="X428" s="39"/>
      <c r="Y428" s="39"/>
      <c r="Z428" s="39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  <c r="BG428" s="27"/>
      <c r="BH428" s="27"/>
      <c r="BI428" s="27"/>
      <c r="BJ428" s="27"/>
      <c r="BK428" s="27"/>
      <c r="BL428" s="27"/>
      <c r="BM428" s="27"/>
      <c r="BN428" s="27"/>
      <c r="BO428" s="27"/>
      <c r="BP428" s="27"/>
      <c r="BQ428" s="27"/>
      <c r="BR428" s="27"/>
      <c r="BS428" s="27"/>
      <c r="BT428" s="27"/>
      <c r="BU428" s="27"/>
      <c r="BV428" s="27"/>
      <c r="BW428" s="27"/>
      <c r="BX428" s="27"/>
      <c r="BY428" s="27"/>
      <c r="BZ428" s="27"/>
    </row>
    <row r="429" spans="4:78" ht="14.1" customHeight="1" x14ac:dyDescent="0.25"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27"/>
      <c r="O429" s="27"/>
      <c r="P429" s="27"/>
      <c r="Q429" s="27"/>
      <c r="R429" s="39"/>
      <c r="S429" s="39"/>
      <c r="T429" s="39"/>
      <c r="U429" s="39"/>
      <c r="V429" s="39"/>
      <c r="W429" s="39"/>
      <c r="X429" s="39"/>
      <c r="Y429" s="39"/>
      <c r="Z429" s="39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  <c r="BG429" s="27"/>
      <c r="BH429" s="27"/>
      <c r="BI429" s="27"/>
      <c r="BJ429" s="27"/>
      <c r="BK429" s="27"/>
      <c r="BL429" s="27"/>
      <c r="BM429" s="27"/>
      <c r="BN429" s="27"/>
      <c r="BO429" s="27"/>
      <c r="BP429" s="27"/>
      <c r="BQ429" s="27"/>
      <c r="BR429" s="27"/>
      <c r="BS429" s="27"/>
      <c r="BT429" s="27"/>
      <c r="BU429" s="27"/>
      <c r="BV429" s="27"/>
      <c r="BW429" s="27"/>
      <c r="BX429" s="27"/>
      <c r="BY429" s="27"/>
      <c r="BZ429" s="27"/>
    </row>
    <row r="430" spans="4:78" ht="14.1" customHeight="1" x14ac:dyDescent="0.25"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27"/>
      <c r="O430" s="27"/>
      <c r="P430" s="27"/>
      <c r="Q430" s="27"/>
      <c r="R430" s="39"/>
      <c r="S430" s="39"/>
      <c r="T430" s="39"/>
      <c r="U430" s="39"/>
      <c r="V430" s="39"/>
      <c r="W430" s="39"/>
      <c r="X430" s="39"/>
      <c r="Y430" s="39"/>
      <c r="Z430" s="39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  <c r="BG430" s="27"/>
      <c r="BH430" s="27"/>
      <c r="BI430" s="27"/>
      <c r="BJ430" s="27"/>
      <c r="BK430" s="27"/>
      <c r="BL430" s="27"/>
      <c r="BM430" s="27"/>
      <c r="BN430" s="27"/>
      <c r="BO430" s="27"/>
      <c r="BP430" s="27"/>
      <c r="BQ430" s="27"/>
      <c r="BR430" s="27"/>
      <c r="BS430" s="27"/>
      <c r="BT430" s="27"/>
      <c r="BU430" s="27"/>
      <c r="BV430" s="27"/>
      <c r="BW430" s="27"/>
      <c r="BX430" s="27"/>
      <c r="BY430" s="27"/>
      <c r="BZ430" s="27"/>
    </row>
    <row r="431" spans="4:78" ht="14.1" customHeight="1" x14ac:dyDescent="0.25"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27"/>
      <c r="O431" s="27"/>
      <c r="P431" s="27"/>
      <c r="Q431" s="27"/>
      <c r="R431" s="39"/>
      <c r="S431" s="39"/>
      <c r="T431" s="39"/>
      <c r="U431" s="39"/>
      <c r="V431" s="39"/>
      <c r="W431" s="39"/>
      <c r="X431" s="39"/>
      <c r="Y431" s="39"/>
      <c r="Z431" s="39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  <c r="BG431" s="27"/>
      <c r="BH431" s="27"/>
      <c r="BI431" s="27"/>
      <c r="BJ431" s="27"/>
      <c r="BK431" s="27"/>
      <c r="BL431" s="27"/>
      <c r="BM431" s="27"/>
      <c r="BN431" s="27"/>
      <c r="BO431" s="27"/>
      <c r="BP431" s="27"/>
      <c r="BQ431" s="27"/>
      <c r="BR431" s="27"/>
      <c r="BS431" s="27"/>
      <c r="BT431" s="27"/>
      <c r="BU431" s="27"/>
      <c r="BV431" s="27"/>
      <c r="BW431" s="27"/>
      <c r="BX431" s="27"/>
      <c r="BY431" s="27"/>
      <c r="BZ431" s="27"/>
    </row>
    <row r="432" spans="4:78" ht="14.1" customHeight="1" x14ac:dyDescent="0.25"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27"/>
      <c r="O432" s="27"/>
      <c r="P432" s="27"/>
      <c r="Q432" s="27"/>
      <c r="R432" s="39"/>
      <c r="S432" s="39"/>
      <c r="T432" s="39"/>
      <c r="U432" s="39"/>
      <c r="V432" s="39"/>
      <c r="W432" s="39"/>
      <c r="X432" s="39"/>
      <c r="Y432" s="39"/>
      <c r="Z432" s="39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  <c r="BG432" s="27"/>
      <c r="BH432" s="27"/>
      <c r="BI432" s="27"/>
      <c r="BJ432" s="27"/>
      <c r="BK432" s="27"/>
      <c r="BL432" s="27"/>
      <c r="BM432" s="27"/>
      <c r="BN432" s="27"/>
      <c r="BO432" s="27"/>
      <c r="BP432" s="27"/>
      <c r="BQ432" s="27"/>
      <c r="BR432" s="27"/>
      <c r="BS432" s="27"/>
      <c r="BT432" s="27"/>
      <c r="BU432" s="27"/>
      <c r="BV432" s="27"/>
      <c r="BW432" s="27"/>
      <c r="BX432" s="27"/>
      <c r="BY432" s="27"/>
      <c r="BZ432" s="27"/>
    </row>
    <row r="433" spans="4:78" ht="14.1" customHeight="1" x14ac:dyDescent="0.25"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27"/>
      <c r="O433" s="27"/>
      <c r="P433" s="27"/>
      <c r="Q433" s="27"/>
      <c r="R433" s="39"/>
      <c r="S433" s="39"/>
      <c r="T433" s="39"/>
      <c r="U433" s="39"/>
      <c r="V433" s="39"/>
      <c r="W433" s="39"/>
      <c r="X433" s="39"/>
      <c r="Y433" s="39"/>
      <c r="Z433" s="39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27"/>
      <c r="BH433" s="27"/>
      <c r="BI433" s="27"/>
      <c r="BJ433" s="27"/>
      <c r="BK433" s="27"/>
      <c r="BL433" s="27"/>
      <c r="BM433" s="27"/>
      <c r="BN433" s="27"/>
      <c r="BO433" s="27"/>
      <c r="BP433" s="27"/>
      <c r="BQ433" s="27"/>
      <c r="BR433" s="27"/>
      <c r="BS433" s="27"/>
      <c r="BT433" s="27"/>
      <c r="BU433" s="27"/>
      <c r="BV433" s="27"/>
      <c r="BW433" s="27"/>
      <c r="BX433" s="27"/>
      <c r="BY433" s="27"/>
      <c r="BZ433" s="27"/>
    </row>
    <row r="434" spans="4:78" ht="14.1" customHeight="1" x14ac:dyDescent="0.25"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27"/>
      <c r="O434" s="27"/>
      <c r="P434" s="27"/>
      <c r="Q434" s="27"/>
      <c r="R434" s="39"/>
      <c r="S434" s="39"/>
      <c r="T434" s="39"/>
      <c r="U434" s="39"/>
      <c r="V434" s="39"/>
      <c r="W434" s="39"/>
      <c r="X434" s="39"/>
      <c r="Y434" s="39"/>
      <c r="Z434" s="39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  <c r="BG434" s="27"/>
      <c r="BH434" s="27"/>
      <c r="BI434" s="27"/>
      <c r="BJ434" s="27"/>
      <c r="BK434" s="27"/>
      <c r="BL434" s="27"/>
      <c r="BM434" s="27"/>
      <c r="BN434" s="27"/>
      <c r="BO434" s="27"/>
      <c r="BP434" s="27"/>
      <c r="BQ434" s="27"/>
      <c r="BR434" s="27"/>
      <c r="BS434" s="27"/>
      <c r="BT434" s="27"/>
      <c r="BU434" s="27"/>
      <c r="BV434" s="27"/>
      <c r="BW434" s="27"/>
      <c r="BX434" s="27"/>
      <c r="BY434" s="27"/>
      <c r="BZ434" s="27"/>
    </row>
    <row r="435" spans="4:78" ht="14.1" customHeight="1" x14ac:dyDescent="0.25"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27"/>
      <c r="O435" s="27"/>
      <c r="P435" s="27"/>
      <c r="Q435" s="27"/>
      <c r="R435" s="39"/>
      <c r="S435" s="39"/>
      <c r="T435" s="39"/>
      <c r="U435" s="39"/>
      <c r="V435" s="39"/>
      <c r="W435" s="39"/>
      <c r="X435" s="39"/>
      <c r="Y435" s="39"/>
      <c r="Z435" s="39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  <c r="BG435" s="27"/>
      <c r="BH435" s="27"/>
      <c r="BI435" s="27"/>
      <c r="BJ435" s="27"/>
      <c r="BK435" s="27"/>
      <c r="BL435" s="27"/>
      <c r="BM435" s="27"/>
      <c r="BN435" s="27"/>
      <c r="BO435" s="27"/>
      <c r="BP435" s="27"/>
      <c r="BQ435" s="27"/>
      <c r="BR435" s="27"/>
      <c r="BS435" s="27"/>
      <c r="BT435" s="27"/>
      <c r="BU435" s="27"/>
      <c r="BV435" s="27"/>
      <c r="BW435" s="27"/>
      <c r="BX435" s="27"/>
      <c r="BY435" s="27"/>
      <c r="BZ435" s="27"/>
    </row>
    <row r="436" spans="4:78" ht="14.1" customHeight="1" x14ac:dyDescent="0.25"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27"/>
      <c r="O436" s="27"/>
      <c r="P436" s="27"/>
      <c r="Q436" s="27"/>
      <c r="R436" s="39"/>
      <c r="S436" s="39"/>
      <c r="T436" s="39"/>
      <c r="U436" s="39"/>
      <c r="V436" s="39"/>
      <c r="W436" s="39"/>
      <c r="X436" s="39"/>
      <c r="Y436" s="39"/>
      <c r="Z436" s="39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  <c r="BG436" s="27"/>
      <c r="BH436" s="27"/>
      <c r="BI436" s="27"/>
      <c r="BJ436" s="27"/>
      <c r="BK436" s="27"/>
      <c r="BL436" s="27"/>
      <c r="BM436" s="27"/>
      <c r="BN436" s="27"/>
      <c r="BO436" s="27"/>
      <c r="BP436" s="27"/>
      <c r="BQ436" s="27"/>
      <c r="BR436" s="27"/>
      <c r="BS436" s="27"/>
      <c r="BT436" s="27"/>
      <c r="BU436" s="27"/>
      <c r="BV436" s="27"/>
      <c r="BW436" s="27"/>
      <c r="BX436" s="27"/>
      <c r="BY436" s="27"/>
      <c r="BZ436" s="27"/>
    </row>
    <row r="437" spans="4:78" ht="14.1" customHeight="1" x14ac:dyDescent="0.25"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27"/>
      <c r="O437" s="27"/>
      <c r="P437" s="27"/>
      <c r="Q437" s="27"/>
      <c r="R437" s="39"/>
      <c r="S437" s="39"/>
      <c r="T437" s="39"/>
      <c r="U437" s="39"/>
      <c r="V437" s="39"/>
      <c r="W437" s="39"/>
      <c r="X437" s="39"/>
      <c r="Y437" s="39"/>
      <c r="Z437" s="39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  <c r="BG437" s="27"/>
      <c r="BH437" s="27"/>
      <c r="BI437" s="27"/>
      <c r="BJ437" s="27"/>
      <c r="BK437" s="27"/>
      <c r="BL437" s="27"/>
      <c r="BM437" s="27"/>
      <c r="BN437" s="27"/>
      <c r="BO437" s="27"/>
      <c r="BP437" s="27"/>
      <c r="BQ437" s="27"/>
      <c r="BR437" s="27"/>
      <c r="BS437" s="27"/>
      <c r="BT437" s="27"/>
      <c r="BU437" s="27"/>
      <c r="BV437" s="27"/>
      <c r="BW437" s="27"/>
      <c r="BX437" s="27"/>
      <c r="BY437" s="27"/>
      <c r="BZ437" s="27"/>
    </row>
    <row r="438" spans="4:78" ht="14.1" customHeight="1" x14ac:dyDescent="0.25"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27"/>
      <c r="O438" s="27"/>
      <c r="P438" s="27"/>
      <c r="Q438" s="27"/>
      <c r="R438" s="39"/>
      <c r="S438" s="39"/>
      <c r="T438" s="39"/>
      <c r="U438" s="39"/>
      <c r="V438" s="39"/>
      <c r="W438" s="39"/>
      <c r="X438" s="39"/>
      <c r="Y438" s="39"/>
      <c r="Z438" s="39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27"/>
      <c r="BH438" s="27"/>
      <c r="BI438" s="27"/>
      <c r="BJ438" s="27"/>
      <c r="BK438" s="27"/>
      <c r="BL438" s="27"/>
      <c r="BM438" s="27"/>
      <c r="BN438" s="27"/>
      <c r="BO438" s="27"/>
      <c r="BP438" s="27"/>
      <c r="BQ438" s="27"/>
      <c r="BR438" s="27"/>
      <c r="BS438" s="27"/>
      <c r="BT438" s="27"/>
      <c r="BU438" s="27"/>
      <c r="BV438" s="27"/>
      <c r="BW438" s="27"/>
      <c r="BX438" s="27"/>
      <c r="BY438" s="27"/>
      <c r="BZ438" s="27"/>
    </row>
    <row r="439" spans="4:78" ht="14.1" customHeight="1" x14ac:dyDescent="0.25"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27"/>
      <c r="O439" s="27"/>
      <c r="P439" s="27"/>
      <c r="Q439" s="27"/>
      <c r="R439" s="39"/>
      <c r="S439" s="39"/>
      <c r="T439" s="39"/>
      <c r="U439" s="39"/>
      <c r="V439" s="39"/>
      <c r="W439" s="39"/>
      <c r="X439" s="39"/>
      <c r="Y439" s="39"/>
      <c r="Z439" s="39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  <c r="BG439" s="27"/>
      <c r="BH439" s="27"/>
      <c r="BI439" s="27"/>
      <c r="BJ439" s="27"/>
      <c r="BK439" s="27"/>
      <c r="BL439" s="27"/>
      <c r="BM439" s="27"/>
      <c r="BN439" s="27"/>
      <c r="BO439" s="27"/>
      <c r="BP439" s="27"/>
      <c r="BQ439" s="27"/>
      <c r="BR439" s="27"/>
      <c r="BS439" s="27"/>
      <c r="BT439" s="27"/>
      <c r="BU439" s="27"/>
      <c r="BV439" s="27"/>
      <c r="BW439" s="27"/>
      <c r="BX439" s="27"/>
      <c r="BY439" s="27"/>
      <c r="BZ439" s="27"/>
    </row>
    <row r="440" spans="4:78" ht="14.1" customHeight="1" x14ac:dyDescent="0.25"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27"/>
      <c r="O440" s="27"/>
      <c r="P440" s="27"/>
      <c r="Q440" s="27"/>
      <c r="R440" s="39"/>
      <c r="S440" s="39"/>
      <c r="T440" s="39"/>
      <c r="U440" s="39"/>
      <c r="V440" s="39"/>
      <c r="W440" s="39"/>
      <c r="X440" s="39"/>
      <c r="Y440" s="39"/>
      <c r="Z440" s="39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  <c r="BG440" s="27"/>
      <c r="BH440" s="27"/>
      <c r="BI440" s="27"/>
      <c r="BJ440" s="27"/>
      <c r="BK440" s="27"/>
      <c r="BL440" s="27"/>
      <c r="BM440" s="27"/>
      <c r="BN440" s="27"/>
      <c r="BO440" s="27"/>
      <c r="BP440" s="27"/>
      <c r="BQ440" s="27"/>
      <c r="BR440" s="27"/>
      <c r="BS440" s="27"/>
      <c r="BT440" s="27"/>
      <c r="BU440" s="27"/>
      <c r="BV440" s="27"/>
      <c r="BW440" s="27"/>
      <c r="BX440" s="27"/>
      <c r="BY440" s="27"/>
      <c r="BZ440" s="27"/>
    </row>
    <row r="441" spans="4:78" ht="14.1" customHeight="1" x14ac:dyDescent="0.25"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27"/>
      <c r="O441" s="27"/>
      <c r="P441" s="27"/>
      <c r="Q441" s="27"/>
      <c r="R441" s="39"/>
      <c r="S441" s="39"/>
      <c r="T441" s="39"/>
      <c r="U441" s="39"/>
      <c r="V441" s="39"/>
      <c r="W441" s="39"/>
      <c r="X441" s="39"/>
      <c r="Y441" s="39"/>
      <c r="Z441" s="39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  <c r="BG441" s="27"/>
      <c r="BH441" s="27"/>
      <c r="BI441" s="27"/>
      <c r="BJ441" s="27"/>
      <c r="BK441" s="27"/>
      <c r="BL441" s="27"/>
      <c r="BM441" s="27"/>
      <c r="BN441" s="27"/>
      <c r="BO441" s="27"/>
      <c r="BP441" s="27"/>
      <c r="BQ441" s="27"/>
      <c r="BR441" s="27"/>
      <c r="BS441" s="27"/>
      <c r="BT441" s="27"/>
      <c r="BU441" s="27"/>
      <c r="BV441" s="27"/>
      <c r="BW441" s="27"/>
      <c r="BX441" s="27"/>
      <c r="BY441" s="27"/>
      <c r="BZ441" s="27"/>
    </row>
    <row r="442" spans="4:78" ht="14.1" customHeight="1" x14ac:dyDescent="0.25"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27"/>
      <c r="O442" s="27"/>
      <c r="P442" s="27"/>
      <c r="Q442" s="27"/>
      <c r="R442" s="39"/>
      <c r="S442" s="39"/>
      <c r="T442" s="39"/>
      <c r="U442" s="39"/>
      <c r="V442" s="39"/>
      <c r="W442" s="39"/>
      <c r="X442" s="39"/>
      <c r="Y442" s="39"/>
      <c r="Z442" s="39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  <c r="BG442" s="27"/>
      <c r="BH442" s="27"/>
      <c r="BI442" s="27"/>
      <c r="BJ442" s="27"/>
      <c r="BK442" s="27"/>
      <c r="BL442" s="27"/>
      <c r="BM442" s="27"/>
      <c r="BN442" s="27"/>
      <c r="BO442" s="27"/>
      <c r="BP442" s="27"/>
      <c r="BQ442" s="27"/>
      <c r="BR442" s="27"/>
      <c r="BS442" s="27"/>
      <c r="BT442" s="27"/>
      <c r="BU442" s="27"/>
      <c r="BV442" s="27"/>
      <c r="BW442" s="27"/>
      <c r="BX442" s="27"/>
      <c r="BY442" s="27"/>
      <c r="BZ442" s="27"/>
    </row>
    <row r="443" spans="4:78" ht="14.1" customHeight="1" x14ac:dyDescent="0.25"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27"/>
      <c r="O443" s="27"/>
      <c r="P443" s="27"/>
      <c r="Q443" s="27"/>
      <c r="R443" s="39"/>
      <c r="S443" s="39"/>
      <c r="T443" s="39"/>
      <c r="U443" s="39"/>
      <c r="V443" s="39"/>
      <c r="W443" s="39"/>
      <c r="X443" s="39"/>
      <c r="Y443" s="39"/>
      <c r="Z443" s="39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  <c r="BG443" s="27"/>
      <c r="BH443" s="27"/>
      <c r="BI443" s="27"/>
      <c r="BJ443" s="27"/>
      <c r="BK443" s="27"/>
      <c r="BL443" s="27"/>
      <c r="BM443" s="27"/>
      <c r="BN443" s="27"/>
      <c r="BO443" s="27"/>
      <c r="BP443" s="27"/>
      <c r="BQ443" s="27"/>
      <c r="BR443" s="27"/>
      <c r="BS443" s="27"/>
      <c r="BT443" s="27"/>
      <c r="BU443" s="27"/>
      <c r="BV443" s="27"/>
      <c r="BW443" s="27"/>
      <c r="BX443" s="27"/>
      <c r="BY443" s="27"/>
      <c r="BZ443" s="27"/>
    </row>
    <row r="444" spans="4:78" ht="14.1" customHeight="1" x14ac:dyDescent="0.25"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27"/>
      <c r="O444" s="27"/>
      <c r="P444" s="27"/>
      <c r="Q444" s="27"/>
      <c r="R444" s="39"/>
      <c r="S444" s="39"/>
      <c r="T444" s="39"/>
      <c r="U444" s="39"/>
      <c r="V444" s="39"/>
      <c r="W444" s="39"/>
      <c r="X444" s="39"/>
      <c r="Y444" s="39"/>
      <c r="Z444" s="39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  <c r="BG444" s="27"/>
      <c r="BH444" s="27"/>
      <c r="BI444" s="27"/>
      <c r="BJ444" s="27"/>
      <c r="BK444" s="27"/>
      <c r="BL444" s="27"/>
      <c r="BM444" s="27"/>
      <c r="BN444" s="27"/>
      <c r="BO444" s="27"/>
      <c r="BP444" s="27"/>
      <c r="BQ444" s="27"/>
      <c r="BR444" s="27"/>
      <c r="BS444" s="27"/>
      <c r="BT444" s="27"/>
      <c r="BU444" s="27"/>
      <c r="BV444" s="27"/>
      <c r="BW444" s="27"/>
      <c r="BX444" s="27"/>
      <c r="BY444" s="27"/>
      <c r="BZ444" s="27"/>
    </row>
    <row r="445" spans="4:78" ht="14.1" customHeight="1" x14ac:dyDescent="0.25"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27"/>
      <c r="O445" s="27"/>
      <c r="P445" s="27"/>
      <c r="Q445" s="27"/>
      <c r="R445" s="39"/>
      <c r="S445" s="39"/>
      <c r="T445" s="39"/>
      <c r="U445" s="39"/>
      <c r="V445" s="39"/>
      <c r="W445" s="39"/>
      <c r="X445" s="39"/>
      <c r="Y445" s="39"/>
      <c r="Z445" s="39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  <c r="BJ445" s="27"/>
      <c r="BK445" s="27"/>
      <c r="BL445" s="27"/>
      <c r="BM445" s="27"/>
      <c r="BN445" s="27"/>
      <c r="BO445" s="27"/>
      <c r="BP445" s="27"/>
      <c r="BQ445" s="27"/>
      <c r="BR445" s="27"/>
      <c r="BS445" s="27"/>
      <c r="BT445" s="27"/>
      <c r="BU445" s="27"/>
      <c r="BV445" s="27"/>
      <c r="BW445" s="27"/>
      <c r="BX445" s="27"/>
      <c r="BY445" s="27"/>
      <c r="BZ445" s="27"/>
    </row>
    <row r="446" spans="4:78" ht="14.1" customHeight="1" x14ac:dyDescent="0.25"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27"/>
      <c r="O446" s="27"/>
      <c r="P446" s="27"/>
      <c r="Q446" s="27"/>
      <c r="R446" s="39"/>
      <c r="S446" s="39"/>
      <c r="T446" s="39"/>
      <c r="U446" s="39"/>
      <c r="V446" s="39"/>
      <c r="W446" s="39"/>
      <c r="X446" s="39"/>
      <c r="Y446" s="39"/>
      <c r="Z446" s="39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  <c r="BG446" s="27"/>
      <c r="BH446" s="27"/>
      <c r="BI446" s="27"/>
      <c r="BJ446" s="27"/>
      <c r="BK446" s="27"/>
      <c r="BL446" s="27"/>
      <c r="BM446" s="27"/>
      <c r="BN446" s="27"/>
      <c r="BO446" s="27"/>
      <c r="BP446" s="27"/>
      <c r="BQ446" s="27"/>
      <c r="BR446" s="27"/>
      <c r="BS446" s="27"/>
      <c r="BT446" s="27"/>
      <c r="BU446" s="27"/>
      <c r="BV446" s="27"/>
      <c r="BW446" s="27"/>
      <c r="BX446" s="27"/>
      <c r="BY446" s="27"/>
      <c r="BZ446" s="27"/>
    </row>
    <row r="447" spans="4:78" ht="14.1" customHeight="1" x14ac:dyDescent="0.25"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27"/>
      <c r="O447" s="27"/>
      <c r="P447" s="27"/>
      <c r="Q447" s="27"/>
      <c r="R447" s="39"/>
      <c r="S447" s="39"/>
      <c r="T447" s="39"/>
      <c r="U447" s="39"/>
      <c r="V447" s="39"/>
      <c r="W447" s="39"/>
      <c r="X447" s="39"/>
      <c r="Y447" s="39"/>
      <c r="Z447" s="39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  <c r="BG447" s="27"/>
      <c r="BH447" s="27"/>
      <c r="BI447" s="27"/>
      <c r="BJ447" s="27"/>
      <c r="BK447" s="27"/>
      <c r="BL447" s="27"/>
      <c r="BM447" s="27"/>
      <c r="BN447" s="27"/>
      <c r="BO447" s="27"/>
      <c r="BP447" s="27"/>
      <c r="BQ447" s="27"/>
      <c r="BR447" s="27"/>
      <c r="BS447" s="27"/>
      <c r="BT447" s="27"/>
      <c r="BU447" s="27"/>
      <c r="BV447" s="27"/>
      <c r="BW447" s="27"/>
      <c r="BX447" s="27"/>
      <c r="BY447" s="27"/>
      <c r="BZ447" s="27"/>
    </row>
    <row r="448" spans="4:78" ht="14.1" customHeight="1" x14ac:dyDescent="0.25"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27"/>
      <c r="O448" s="27"/>
      <c r="P448" s="27"/>
      <c r="Q448" s="27"/>
      <c r="R448" s="39"/>
      <c r="S448" s="39"/>
      <c r="T448" s="39"/>
      <c r="U448" s="39"/>
      <c r="V448" s="39"/>
      <c r="W448" s="39"/>
      <c r="X448" s="39"/>
      <c r="Y448" s="39"/>
      <c r="Z448" s="39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  <c r="BG448" s="27"/>
      <c r="BH448" s="27"/>
      <c r="BI448" s="27"/>
      <c r="BJ448" s="27"/>
      <c r="BK448" s="27"/>
      <c r="BL448" s="27"/>
      <c r="BM448" s="27"/>
      <c r="BN448" s="27"/>
      <c r="BO448" s="27"/>
      <c r="BP448" s="27"/>
      <c r="BQ448" s="27"/>
      <c r="BR448" s="27"/>
      <c r="BS448" s="27"/>
      <c r="BT448" s="27"/>
      <c r="BU448" s="27"/>
      <c r="BV448" s="27"/>
      <c r="BW448" s="27"/>
      <c r="BX448" s="27"/>
      <c r="BY448" s="27"/>
      <c r="BZ448" s="27"/>
    </row>
    <row r="449" spans="4:78" ht="14.1" customHeight="1" x14ac:dyDescent="0.25"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27"/>
      <c r="O449" s="27"/>
      <c r="P449" s="27"/>
      <c r="Q449" s="27"/>
      <c r="R449" s="39"/>
      <c r="S449" s="39"/>
      <c r="T449" s="39"/>
      <c r="U449" s="39"/>
      <c r="V449" s="39"/>
      <c r="W449" s="39"/>
      <c r="X449" s="39"/>
      <c r="Y449" s="39"/>
      <c r="Z449" s="39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  <c r="BG449" s="27"/>
      <c r="BH449" s="27"/>
      <c r="BI449" s="27"/>
      <c r="BJ449" s="27"/>
      <c r="BK449" s="27"/>
      <c r="BL449" s="27"/>
      <c r="BM449" s="27"/>
      <c r="BN449" s="27"/>
      <c r="BO449" s="27"/>
      <c r="BP449" s="27"/>
      <c r="BQ449" s="27"/>
      <c r="BR449" s="27"/>
      <c r="BS449" s="27"/>
      <c r="BT449" s="27"/>
      <c r="BU449" s="27"/>
      <c r="BV449" s="27"/>
      <c r="BW449" s="27"/>
      <c r="BX449" s="27"/>
      <c r="BY449" s="27"/>
      <c r="BZ449" s="27"/>
    </row>
    <row r="450" spans="4:78" ht="14.1" customHeight="1" x14ac:dyDescent="0.25"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27"/>
      <c r="O450" s="27"/>
      <c r="P450" s="27"/>
      <c r="Q450" s="27"/>
      <c r="R450" s="39"/>
      <c r="S450" s="39"/>
      <c r="T450" s="39"/>
      <c r="U450" s="39"/>
      <c r="V450" s="39"/>
      <c r="W450" s="39"/>
      <c r="X450" s="39"/>
      <c r="Y450" s="39"/>
      <c r="Z450" s="39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  <c r="BG450" s="27"/>
      <c r="BH450" s="27"/>
      <c r="BI450" s="27"/>
      <c r="BJ450" s="27"/>
      <c r="BK450" s="27"/>
      <c r="BL450" s="27"/>
      <c r="BM450" s="27"/>
      <c r="BN450" s="27"/>
      <c r="BO450" s="27"/>
      <c r="BP450" s="27"/>
      <c r="BQ450" s="27"/>
      <c r="BR450" s="27"/>
      <c r="BS450" s="27"/>
      <c r="BT450" s="27"/>
      <c r="BU450" s="27"/>
      <c r="BV450" s="27"/>
      <c r="BW450" s="27"/>
      <c r="BX450" s="27"/>
      <c r="BY450" s="27"/>
      <c r="BZ450" s="27"/>
    </row>
    <row r="451" spans="4:78" ht="14.1" customHeight="1" x14ac:dyDescent="0.25"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27"/>
      <c r="O451" s="27"/>
      <c r="P451" s="27"/>
      <c r="Q451" s="27"/>
      <c r="R451" s="39"/>
      <c r="S451" s="39"/>
      <c r="T451" s="39"/>
      <c r="U451" s="39"/>
      <c r="V451" s="39"/>
      <c r="W451" s="39"/>
      <c r="X451" s="39"/>
      <c r="Y451" s="39"/>
      <c r="Z451" s="39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  <c r="BG451" s="27"/>
      <c r="BH451" s="27"/>
      <c r="BI451" s="27"/>
      <c r="BJ451" s="27"/>
      <c r="BK451" s="27"/>
      <c r="BL451" s="27"/>
      <c r="BM451" s="27"/>
      <c r="BN451" s="27"/>
      <c r="BO451" s="27"/>
      <c r="BP451" s="27"/>
      <c r="BQ451" s="27"/>
      <c r="BR451" s="27"/>
      <c r="BS451" s="27"/>
      <c r="BT451" s="27"/>
      <c r="BU451" s="27"/>
      <c r="BV451" s="27"/>
      <c r="BW451" s="27"/>
      <c r="BX451" s="27"/>
      <c r="BY451" s="27"/>
      <c r="BZ451" s="27"/>
    </row>
    <row r="452" spans="4:78" ht="14.1" customHeight="1" x14ac:dyDescent="0.25"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27"/>
      <c r="O452" s="27"/>
      <c r="P452" s="27"/>
      <c r="Q452" s="27"/>
      <c r="R452" s="39"/>
      <c r="S452" s="39"/>
      <c r="T452" s="39"/>
      <c r="U452" s="39"/>
      <c r="V452" s="39"/>
      <c r="W452" s="39"/>
      <c r="X452" s="39"/>
      <c r="Y452" s="39"/>
      <c r="Z452" s="39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  <c r="BG452" s="27"/>
      <c r="BH452" s="27"/>
      <c r="BI452" s="27"/>
      <c r="BJ452" s="27"/>
      <c r="BK452" s="27"/>
      <c r="BL452" s="27"/>
      <c r="BM452" s="27"/>
      <c r="BN452" s="27"/>
      <c r="BO452" s="27"/>
      <c r="BP452" s="27"/>
      <c r="BQ452" s="27"/>
      <c r="BR452" s="27"/>
      <c r="BS452" s="27"/>
      <c r="BT452" s="27"/>
      <c r="BU452" s="27"/>
      <c r="BV452" s="27"/>
      <c r="BW452" s="27"/>
      <c r="BX452" s="27"/>
      <c r="BY452" s="27"/>
      <c r="BZ452" s="27"/>
    </row>
    <row r="453" spans="4:78" ht="14.1" customHeight="1" x14ac:dyDescent="0.25"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27"/>
      <c r="O453" s="27"/>
      <c r="P453" s="27"/>
      <c r="Q453" s="27"/>
      <c r="R453" s="39"/>
      <c r="S453" s="39"/>
      <c r="T453" s="39"/>
      <c r="U453" s="39"/>
      <c r="V453" s="39"/>
      <c r="W453" s="39"/>
      <c r="X453" s="39"/>
      <c r="Y453" s="39"/>
      <c r="Z453" s="39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  <c r="BG453" s="27"/>
      <c r="BH453" s="27"/>
      <c r="BI453" s="27"/>
      <c r="BJ453" s="27"/>
      <c r="BK453" s="27"/>
      <c r="BL453" s="27"/>
      <c r="BM453" s="27"/>
      <c r="BN453" s="27"/>
      <c r="BO453" s="27"/>
      <c r="BP453" s="27"/>
      <c r="BQ453" s="27"/>
      <c r="BR453" s="27"/>
      <c r="BS453" s="27"/>
      <c r="BT453" s="27"/>
      <c r="BU453" s="27"/>
      <c r="BV453" s="27"/>
      <c r="BW453" s="27"/>
      <c r="BX453" s="27"/>
      <c r="BY453" s="27"/>
      <c r="BZ453" s="27"/>
    </row>
    <row r="454" spans="4:78" ht="14.1" customHeight="1" x14ac:dyDescent="0.25"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27"/>
      <c r="O454" s="27"/>
      <c r="P454" s="27"/>
      <c r="Q454" s="27"/>
      <c r="R454" s="39"/>
      <c r="S454" s="39"/>
      <c r="T454" s="39"/>
      <c r="U454" s="39"/>
      <c r="V454" s="39"/>
      <c r="W454" s="39"/>
      <c r="X454" s="39"/>
      <c r="Y454" s="39"/>
      <c r="Z454" s="39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  <c r="BG454" s="27"/>
      <c r="BH454" s="27"/>
      <c r="BI454" s="27"/>
      <c r="BJ454" s="27"/>
      <c r="BK454" s="27"/>
      <c r="BL454" s="27"/>
      <c r="BM454" s="27"/>
      <c r="BN454" s="27"/>
      <c r="BO454" s="27"/>
      <c r="BP454" s="27"/>
      <c r="BQ454" s="27"/>
      <c r="BR454" s="27"/>
      <c r="BS454" s="27"/>
      <c r="BT454" s="27"/>
      <c r="BU454" s="27"/>
      <c r="BV454" s="27"/>
      <c r="BW454" s="27"/>
      <c r="BX454" s="27"/>
      <c r="BY454" s="27"/>
      <c r="BZ454" s="27"/>
    </row>
    <row r="455" spans="4:78" ht="14.1" customHeight="1" x14ac:dyDescent="0.25"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27"/>
      <c r="O455" s="27"/>
      <c r="P455" s="27"/>
      <c r="Q455" s="27"/>
      <c r="R455" s="39"/>
      <c r="S455" s="39"/>
      <c r="T455" s="39"/>
      <c r="U455" s="39"/>
      <c r="V455" s="39"/>
      <c r="W455" s="39"/>
      <c r="X455" s="39"/>
      <c r="Y455" s="39"/>
      <c r="Z455" s="39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  <c r="BG455" s="27"/>
      <c r="BH455" s="27"/>
      <c r="BI455" s="27"/>
      <c r="BJ455" s="27"/>
      <c r="BK455" s="27"/>
      <c r="BL455" s="27"/>
      <c r="BM455" s="27"/>
      <c r="BN455" s="27"/>
      <c r="BO455" s="27"/>
      <c r="BP455" s="27"/>
      <c r="BQ455" s="27"/>
      <c r="BR455" s="27"/>
      <c r="BS455" s="27"/>
      <c r="BT455" s="27"/>
      <c r="BU455" s="27"/>
      <c r="BV455" s="27"/>
      <c r="BW455" s="27"/>
      <c r="BX455" s="27"/>
      <c r="BY455" s="27"/>
      <c r="BZ455" s="27"/>
    </row>
    <row r="456" spans="4:78" ht="14.1" customHeight="1" x14ac:dyDescent="0.25"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27"/>
      <c r="O456" s="27"/>
      <c r="P456" s="27"/>
      <c r="Q456" s="27"/>
      <c r="R456" s="39"/>
      <c r="S456" s="39"/>
      <c r="T456" s="39"/>
      <c r="U456" s="39"/>
      <c r="V456" s="39"/>
      <c r="W456" s="39"/>
      <c r="X456" s="39"/>
      <c r="Y456" s="39"/>
      <c r="Z456" s="39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  <c r="BG456" s="27"/>
      <c r="BH456" s="27"/>
      <c r="BI456" s="27"/>
      <c r="BJ456" s="27"/>
      <c r="BK456" s="27"/>
      <c r="BL456" s="27"/>
      <c r="BM456" s="27"/>
      <c r="BN456" s="27"/>
      <c r="BO456" s="27"/>
      <c r="BP456" s="27"/>
      <c r="BQ456" s="27"/>
      <c r="BR456" s="27"/>
      <c r="BS456" s="27"/>
      <c r="BT456" s="27"/>
      <c r="BU456" s="27"/>
      <c r="BV456" s="27"/>
      <c r="BW456" s="27"/>
      <c r="BX456" s="27"/>
      <c r="BY456" s="27"/>
      <c r="BZ456" s="27"/>
    </row>
    <row r="457" spans="4:78" ht="14.1" customHeight="1" x14ac:dyDescent="0.25"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27"/>
      <c r="O457" s="27"/>
      <c r="P457" s="27"/>
      <c r="Q457" s="27"/>
      <c r="R457" s="39"/>
      <c r="S457" s="39"/>
      <c r="T457" s="39"/>
      <c r="U457" s="39"/>
      <c r="V457" s="39"/>
      <c r="W457" s="39"/>
      <c r="X457" s="39"/>
      <c r="Y457" s="39"/>
      <c r="Z457" s="39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  <c r="BG457" s="27"/>
      <c r="BH457" s="27"/>
      <c r="BI457" s="27"/>
      <c r="BJ457" s="27"/>
      <c r="BK457" s="27"/>
      <c r="BL457" s="27"/>
      <c r="BM457" s="27"/>
      <c r="BN457" s="27"/>
      <c r="BO457" s="27"/>
      <c r="BP457" s="27"/>
      <c r="BQ457" s="27"/>
      <c r="BR457" s="27"/>
      <c r="BS457" s="27"/>
      <c r="BT457" s="27"/>
      <c r="BU457" s="27"/>
      <c r="BV457" s="27"/>
      <c r="BW457" s="27"/>
      <c r="BX457" s="27"/>
      <c r="BY457" s="27"/>
      <c r="BZ457" s="27"/>
    </row>
    <row r="458" spans="4:78" ht="14.1" customHeight="1" x14ac:dyDescent="0.25"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27"/>
      <c r="O458" s="27"/>
      <c r="P458" s="27"/>
      <c r="Q458" s="27"/>
      <c r="R458" s="39"/>
      <c r="S458" s="39"/>
      <c r="T458" s="39"/>
      <c r="U458" s="39"/>
      <c r="V458" s="39"/>
      <c r="W458" s="39"/>
      <c r="X458" s="39"/>
      <c r="Y458" s="39"/>
      <c r="Z458" s="39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  <c r="BG458" s="27"/>
      <c r="BH458" s="27"/>
      <c r="BI458" s="27"/>
      <c r="BJ458" s="27"/>
      <c r="BK458" s="27"/>
      <c r="BL458" s="27"/>
      <c r="BM458" s="27"/>
      <c r="BN458" s="27"/>
      <c r="BO458" s="27"/>
      <c r="BP458" s="27"/>
      <c r="BQ458" s="27"/>
      <c r="BR458" s="27"/>
      <c r="BS458" s="27"/>
      <c r="BT458" s="27"/>
      <c r="BU458" s="27"/>
      <c r="BV458" s="27"/>
      <c r="BW458" s="27"/>
      <c r="BX458" s="27"/>
      <c r="BY458" s="27"/>
      <c r="BZ458" s="27"/>
    </row>
    <row r="459" spans="4:78" ht="14.1" customHeight="1" x14ac:dyDescent="0.25"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27"/>
      <c r="O459" s="27"/>
      <c r="P459" s="27"/>
      <c r="Q459" s="27"/>
      <c r="R459" s="39"/>
      <c r="S459" s="39"/>
      <c r="T459" s="39"/>
      <c r="U459" s="39"/>
      <c r="V459" s="39"/>
      <c r="W459" s="39"/>
      <c r="X459" s="39"/>
      <c r="Y459" s="39"/>
      <c r="Z459" s="39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  <c r="BG459" s="27"/>
      <c r="BH459" s="27"/>
      <c r="BI459" s="27"/>
      <c r="BJ459" s="27"/>
      <c r="BK459" s="27"/>
      <c r="BL459" s="27"/>
      <c r="BM459" s="27"/>
      <c r="BN459" s="27"/>
      <c r="BO459" s="27"/>
      <c r="BP459" s="27"/>
      <c r="BQ459" s="27"/>
      <c r="BR459" s="27"/>
      <c r="BS459" s="27"/>
      <c r="BT459" s="27"/>
      <c r="BU459" s="27"/>
      <c r="BV459" s="27"/>
      <c r="BW459" s="27"/>
      <c r="BX459" s="27"/>
      <c r="BY459" s="27"/>
      <c r="BZ459" s="27"/>
    </row>
    <row r="460" spans="4:78" ht="14.1" customHeight="1" x14ac:dyDescent="0.25"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27"/>
      <c r="O460" s="27"/>
      <c r="P460" s="27"/>
      <c r="Q460" s="27"/>
      <c r="R460" s="39"/>
      <c r="S460" s="39"/>
      <c r="T460" s="39"/>
      <c r="U460" s="39"/>
      <c r="V460" s="39"/>
      <c r="W460" s="39"/>
      <c r="X460" s="39"/>
      <c r="Y460" s="39"/>
      <c r="Z460" s="39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  <c r="BG460" s="27"/>
      <c r="BH460" s="27"/>
      <c r="BI460" s="27"/>
      <c r="BJ460" s="27"/>
      <c r="BK460" s="27"/>
      <c r="BL460" s="27"/>
      <c r="BM460" s="27"/>
      <c r="BN460" s="27"/>
      <c r="BO460" s="27"/>
      <c r="BP460" s="27"/>
      <c r="BQ460" s="27"/>
      <c r="BR460" s="27"/>
      <c r="BS460" s="27"/>
      <c r="BT460" s="27"/>
      <c r="BU460" s="27"/>
      <c r="BV460" s="27"/>
      <c r="BW460" s="27"/>
      <c r="BX460" s="27"/>
      <c r="BY460" s="27"/>
      <c r="BZ460" s="27"/>
    </row>
    <row r="461" spans="4:78" ht="14.1" customHeight="1" x14ac:dyDescent="0.25"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27"/>
      <c r="O461" s="27"/>
      <c r="P461" s="27"/>
      <c r="Q461" s="27"/>
      <c r="R461" s="39"/>
      <c r="S461" s="39"/>
      <c r="T461" s="39"/>
      <c r="U461" s="39"/>
      <c r="V461" s="39"/>
      <c r="W461" s="39"/>
      <c r="X461" s="39"/>
      <c r="Y461" s="39"/>
      <c r="Z461" s="39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  <c r="BG461" s="27"/>
      <c r="BH461" s="27"/>
      <c r="BI461" s="27"/>
      <c r="BJ461" s="27"/>
      <c r="BK461" s="27"/>
      <c r="BL461" s="27"/>
      <c r="BM461" s="27"/>
      <c r="BN461" s="27"/>
      <c r="BO461" s="27"/>
      <c r="BP461" s="27"/>
      <c r="BQ461" s="27"/>
      <c r="BR461" s="27"/>
      <c r="BS461" s="27"/>
      <c r="BT461" s="27"/>
      <c r="BU461" s="27"/>
      <c r="BV461" s="27"/>
      <c r="BW461" s="27"/>
      <c r="BX461" s="27"/>
      <c r="BY461" s="27"/>
      <c r="BZ461" s="27"/>
    </row>
    <row r="462" spans="4:78" ht="14.1" customHeight="1" x14ac:dyDescent="0.25"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27"/>
      <c r="O462" s="27"/>
      <c r="P462" s="27"/>
      <c r="Q462" s="27"/>
      <c r="R462" s="39"/>
      <c r="S462" s="39"/>
      <c r="T462" s="39"/>
      <c r="U462" s="39"/>
      <c r="V462" s="39"/>
      <c r="W462" s="39"/>
      <c r="X462" s="39"/>
      <c r="Y462" s="39"/>
      <c r="Z462" s="39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  <c r="BG462" s="27"/>
      <c r="BH462" s="27"/>
      <c r="BI462" s="27"/>
      <c r="BJ462" s="27"/>
      <c r="BK462" s="27"/>
      <c r="BL462" s="27"/>
      <c r="BM462" s="27"/>
      <c r="BN462" s="27"/>
      <c r="BO462" s="27"/>
      <c r="BP462" s="27"/>
      <c r="BQ462" s="27"/>
      <c r="BR462" s="27"/>
      <c r="BS462" s="27"/>
      <c r="BT462" s="27"/>
      <c r="BU462" s="27"/>
      <c r="BV462" s="27"/>
      <c r="BW462" s="27"/>
      <c r="BX462" s="27"/>
      <c r="BY462" s="27"/>
      <c r="BZ462" s="27"/>
    </row>
    <row r="463" spans="4:78" ht="14.1" customHeight="1" x14ac:dyDescent="0.25"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27"/>
      <c r="O463" s="27"/>
      <c r="P463" s="27"/>
      <c r="Q463" s="27"/>
      <c r="R463" s="39"/>
      <c r="S463" s="39"/>
      <c r="T463" s="39"/>
      <c r="U463" s="39"/>
      <c r="V463" s="39"/>
      <c r="W463" s="39"/>
      <c r="X463" s="39"/>
      <c r="Y463" s="39"/>
      <c r="Z463" s="39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  <c r="BG463" s="27"/>
      <c r="BH463" s="27"/>
      <c r="BI463" s="27"/>
      <c r="BJ463" s="27"/>
      <c r="BK463" s="27"/>
      <c r="BL463" s="27"/>
      <c r="BM463" s="27"/>
      <c r="BN463" s="27"/>
      <c r="BO463" s="27"/>
      <c r="BP463" s="27"/>
      <c r="BQ463" s="27"/>
      <c r="BR463" s="27"/>
      <c r="BS463" s="27"/>
      <c r="BT463" s="27"/>
      <c r="BU463" s="27"/>
      <c r="BV463" s="27"/>
      <c r="BW463" s="27"/>
      <c r="BX463" s="27"/>
      <c r="BY463" s="27"/>
      <c r="BZ463" s="27"/>
    </row>
    <row r="464" spans="4:78" ht="14.1" customHeight="1" x14ac:dyDescent="0.25"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27"/>
      <c r="O464" s="27"/>
      <c r="P464" s="27"/>
      <c r="Q464" s="27"/>
      <c r="R464" s="39"/>
      <c r="S464" s="39"/>
      <c r="T464" s="39"/>
      <c r="U464" s="39"/>
      <c r="V464" s="39"/>
      <c r="W464" s="39"/>
      <c r="X464" s="39"/>
      <c r="Y464" s="39"/>
      <c r="Z464" s="39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27"/>
      <c r="BR464" s="27"/>
      <c r="BS464" s="27"/>
      <c r="BT464" s="27"/>
      <c r="BU464" s="27"/>
      <c r="BV464" s="27"/>
      <c r="BW464" s="27"/>
      <c r="BX464" s="27"/>
      <c r="BY464" s="27"/>
      <c r="BZ464" s="27"/>
    </row>
    <row r="465" spans="4:78" ht="14.1" customHeight="1" x14ac:dyDescent="0.25"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27"/>
      <c r="O465" s="27"/>
      <c r="P465" s="27"/>
      <c r="Q465" s="27"/>
      <c r="R465" s="39"/>
      <c r="S465" s="39"/>
      <c r="T465" s="39"/>
      <c r="U465" s="39"/>
      <c r="V465" s="39"/>
      <c r="W465" s="39"/>
      <c r="X465" s="39"/>
      <c r="Y465" s="39"/>
      <c r="Z465" s="39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  <c r="BG465" s="27"/>
      <c r="BH465" s="27"/>
      <c r="BI465" s="27"/>
      <c r="BJ465" s="27"/>
      <c r="BK465" s="27"/>
      <c r="BL465" s="27"/>
      <c r="BM465" s="27"/>
      <c r="BN465" s="27"/>
      <c r="BO465" s="27"/>
      <c r="BP465" s="27"/>
      <c r="BQ465" s="27"/>
      <c r="BR465" s="27"/>
      <c r="BS465" s="27"/>
      <c r="BT465" s="27"/>
      <c r="BU465" s="27"/>
      <c r="BV465" s="27"/>
      <c r="BW465" s="27"/>
      <c r="BX465" s="27"/>
      <c r="BY465" s="27"/>
      <c r="BZ465" s="27"/>
    </row>
    <row r="466" spans="4:78" ht="14.1" customHeight="1" x14ac:dyDescent="0.25"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27"/>
      <c r="O466" s="27"/>
      <c r="P466" s="27"/>
      <c r="Q466" s="27"/>
      <c r="R466" s="39"/>
      <c r="S466" s="39"/>
      <c r="T466" s="39"/>
      <c r="U466" s="39"/>
      <c r="V466" s="39"/>
      <c r="W466" s="39"/>
      <c r="X466" s="39"/>
      <c r="Y466" s="39"/>
      <c r="Z466" s="39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  <c r="BG466" s="27"/>
      <c r="BH466" s="27"/>
      <c r="BI466" s="27"/>
      <c r="BJ466" s="27"/>
      <c r="BK466" s="27"/>
      <c r="BL466" s="27"/>
      <c r="BM466" s="27"/>
      <c r="BN466" s="27"/>
      <c r="BO466" s="27"/>
      <c r="BP466" s="27"/>
      <c r="BQ466" s="27"/>
      <c r="BR466" s="27"/>
      <c r="BS466" s="27"/>
      <c r="BT466" s="27"/>
      <c r="BU466" s="27"/>
      <c r="BV466" s="27"/>
      <c r="BW466" s="27"/>
      <c r="BX466" s="27"/>
      <c r="BY466" s="27"/>
      <c r="BZ466" s="27"/>
    </row>
    <row r="467" spans="4:78" ht="14.1" customHeight="1" x14ac:dyDescent="0.25"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27"/>
      <c r="O467" s="27"/>
      <c r="P467" s="27"/>
      <c r="Q467" s="27"/>
      <c r="R467" s="39"/>
      <c r="S467" s="39"/>
      <c r="T467" s="39"/>
      <c r="U467" s="39"/>
      <c r="V467" s="39"/>
      <c r="W467" s="39"/>
      <c r="X467" s="39"/>
      <c r="Y467" s="39"/>
      <c r="Z467" s="39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  <c r="BG467" s="27"/>
      <c r="BH467" s="27"/>
      <c r="BI467" s="27"/>
      <c r="BJ467" s="27"/>
      <c r="BK467" s="27"/>
      <c r="BL467" s="27"/>
      <c r="BM467" s="27"/>
      <c r="BN467" s="27"/>
      <c r="BO467" s="27"/>
      <c r="BP467" s="27"/>
      <c r="BQ467" s="27"/>
      <c r="BR467" s="27"/>
      <c r="BS467" s="27"/>
      <c r="BT467" s="27"/>
      <c r="BU467" s="27"/>
      <c r="BV467" s="27"/>
      <c r="BW467" s="27"/>
      <c r="BX467" s="27"/>
      <c r="BY467" s="27"/>
      <c r="BZ467" s="27"/>
    </row>
    <row r="468" spans="4:78" ht="14.1" customHeight="1" x14ac:dyDescent="0.25"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27"/>
      <c r="O468" s="27"/>
      <c r="P468" s="27"/>
      <c r="Q468" s="27"/>
      <c r="R468" s="39"/>
      <c r="S468" s="39"/>
      <c r="T468" s="39"/>
      <c r="U468" s="39"/>
      <c r="V468" s="39"/>
      <c r="W468" s="39"/>
      <c r="X468" s="39"/>
      <c r="Y468" s="39"/>
      <c r="Z468" s="39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  <c r="BG468" s="27"/>
      <c r="BH468" s="27"/>
      <c r="BI468" s="27"/>
      <c r="BJ468" s="27"/>
      <c r="BK468" s="27"/>
      <c r="BL468" s="27"/>
      <c r="BM468" s="27"/>
      <c r="BN468" s="27"/>
      <c r="BO468" s="27"/>
      <c r="BP468" s="27"/>
      <c r="BQ468" s="27"/>
      <c r="BR468" s="27"/>
      <c r="BS468" s="27"/>
      <c r="BT468" s="27"/>
      <c r="BU468" s="27"/>
      <c r="BV468" s="27"/>
      <c r="BW468" s="27"/>
      <c r="BX468" s="27"/>
      <c r="BY468" s="27"/>
      <c r="BZ468" s="27"/>
    </row>
    <row r="469" spans="4:78" ht="14.1" customHeight="1" x14ac:dyDescent="0.25"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27"/>
      <c r="O469" s="27"/>
      <c r="P469" s="27"/>
      <c r="Q469" s="27"/>
      <c r="R469" s="39"/>
      <c r="S469" s="39"/>
      <c r="T469" s="39"/>
      <c r="U469" s="39"/>
      <c r="V469" s="39"/>
      <c r="W469" s="39"/>
      <c r="X469" s="39"/>
      <c r="Y469" s="39"/>
      <c r="Z469" s="39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  <c r="BG469" s="27"/>
      <c r="BH469" s="27"/>
      <c r="BI469" s="27"/>
      <c r="BJ469" s="27"/>
      <c r="BK469" s="27"/>
      <c r="BL469" s="27"/>
      <c r="BM469" s="27"/>
      <c r="BN469" s="27"/>
      <c r="BO469" s="27"/>
      <c r="BP469" s="27"/>
      <c r="BQ469" s="27"/>
      <c r="BR469" s="27"/>
      <c r="BS469" s="27"/>
      <c r="BT469" s="27"/>
      <c r="BU469" s="27"/>
      <c r="BV469" s="27"/>
      <c r="BW469" s="27"/>
      <c r="BX469" s="27"/>
      <c r="BY469" s="27"/>
      <c r="BZ469" s="27"/>
    </row>
    <row r="470" spans="4:78" ht="14.1" customHeight="1" x14ac:dyDescent="0.25"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27"/>
      <c r="O470" s="27"/>
      <c r="P470" s="27"/>
      <c r="Q470" s="27"/>
      <c r="R470" s="39"/>
      <c r="S470" s="39"/>
      <c r="T470" s="39"/>
      <c r="U470" s="39"/>
      <c r="V470" s="39"/>
      <c r="W470" s="39"/>
      <c r="X470" s="39"/>
      <c r="Y470" s="39"/>
      <c r="Z470" s="39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  <c r="BG470" s="27"/>
      <c r="BH470" s="27"/>
      <c r="BI470" s="27"/>
      <c r="BJ470" s="27"/>
      <c r="BK470" s="27"/>
      <c r="BL470" s="27"/>
      <c r="BM470" s="27"/>
      <c r="BN470" s="27"/>
      <c r="BO470" s="27"/>
      <c r="BP470" s="27"/>
      <c r="BQ470" s="27"/>
      <c r="BR470" s="27"/>
      <c r="BS470" s="27"/>
      <c r="BT470" s="27"/>
      <c r="BU470" s="27"/>
      <c r="BV470" s="27"/>
      <c r="BW470" s="27"/>
      <c r="BX470" s="27"/>
      <c r="BY470" s="27"/>
      <c r="BZ470" s="27"/>
    </row>
    <row r="471" spans="4:78" ht="14.1" customHeight="1" x14ac:dyDescent="0.25"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27"/>
      <c r="O471" s="27"/>
      <c r="P471" s="27"/>
      <c r="Q471" s="27"/>
      <c r="R471" s="39"/>
      <c r="S471" s="39"/>
      <c r="T471" s="39"/>
      <c r="U471" s="39"/>
      <c r="V471" s="39"/>
      <c r="W471" s="39"/>
      <c r="X471" s="39"/>
      <c r="Y471" s="39"/>
      <c r="Z471" s="39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  <c r="BG471" s="27"/>
      <c r="BH471" s="27"/>
      <c r="BI471" s="27"/>
      <c r="BJ471" s="27"/>
      <c r="BK471" s="27"/>
      <c r="BL471" s="27"/>
      <c r="BM471" s="27"/>
      <c r="BN471" s="27"/>
      <c r="BO471" s="27"/>
      <c r="BP471" s="27"/>
      <c r="BQ471" s="27"/>
      <c r="BR471" s="27"/>
      <c r="BS471" s="27"/>
      <c r="BT471" s="27"/>
      <c r="BU471" s="27"/>
      <c r="BV471" s="27"/>
      <c r="BW471" s="27"/>
      <c r="BX471" s="27"/>
      <c r="BY471" s="27"/>
      <c r="BZ471" s="27"/>
    </row>
    <row r="472" spans="4:78" ht="14.1" customHeight="1" x14ac:dyDescent="0.25"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27"/>
      <c r="O472" s="27"/>
      <c r="P472" s="27"/>
      <c r="Q472" s="27"/>
      <c r="R472" s="39"/>
      <c r="S472" s="39"/>
      <c r="T472" s="39"/>
      <c r="U472" s="39"/>
      <c r="V472" s="39"/>
      <c r="W472" s="39"/>
      <c r="X472" s="39"/>
      <c r="Y472" s="39"/>
      <c r="Z472" s="39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  <c r="BG472" s="27"/>
      <c r="BH472" s="27"/>
      <c r="BI472" s="27"/>
      <c r="BJ472" s="27"/>
      <c r="BK472" s="27"/>
      <c r="BL472" s="27"/>
      <c r="BM472" s="27"/>
      <c r="BN472" s="27"/>
      <c r="BO472" s="27"/>
      <c r="BP472" s="27"/>
      <c r="BQ472" s="27"/>
      <c r="BR472" s="27"/>
      <c r="BS472" s="27"/>
      <c r="BT472" s="27"/>
      <c r="BU472" s="27"/>
      <c r="BV472" s="27"/>
      <c r="BW472" s="27"/>
      <c r="BX472" s="27"/>
      <c r="BY472" s="27"/>
      <c r="BZ472" s="27"/>
    </row>
    <row r="473" spans="4:78" ht="14.1" customHeight="1" x14ac:dyDescent="0.25"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27"/>
      <c r="O473" s="27"/>
      <c r="P473" s="27"/>
      <c r="Q473" s="27"/>
      <c r="R473" s="39"/>
      <c r="S473" s="39"/>
      <c r="T473" s="39"/>
      <c r="U473" s="39"/>
      <c r="V473" s="39"/>
      <c r="W473" s="39"/>
      <c r="X473" s="39"/>
      <c r="Y473" s="39"/>
      <c r="Z473" s="39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  <c r="BO473" s="27"/>
      <c r="BP473" s="27"/>
      <c r="BQ473" s="27"/>
      <c r="BR473" s="27"/>
      <c r="BS473" s="27"/>
      <c r="BT473" s="27"/>
      <c r="BU473" s="27"/>
      <c r="BV473" s="27"/>
      <c r="BW473" s="27"/>
      <c r="BX473" s="27"/>
      <c r="BY473" s="27"/>
      <c r="BZ473" s="27"/>
    </row>
    <row r="474" spans="4:78" ht="14.1" customHeight="1" x14ac:dyDescent="0.25"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27"/>
      <c r="O474" s="27"/>
      <c r="P474" s="27"/>
      <c r="Q474" s="27"/>
      <c r="R474" s="39"/>
      <c r="S474" s="39"/>
      <c r="T474" s="39"/>
      <c r="U474" s="39"/>
      <c r="V474" s="39"/>
      <c r="W474" s="39"/>
      <c r="X474" s="39"/>
      <c r="Y474" s="39"/>
      <c r="Z474" s="39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  <c r="BG474" s="27"/>
      <c r="BH474" s="27"/>
      <c r="BI474" s="27"/>
      <c r="BJ474" s="27"/>
      <c r="BK474" s="27"/>
      <c r="BL474" s="27"/>
      <c r="BM474" s="27"/>
      <c r="BN474" s="27"/>
      <c r="BO474" s="27"/>
      <c r="BP474" s="27"/>
      <c r="BQ474" s="27"/>
      <c r="BR474" s="27"/>
      <c r="BS474" s="27"/>
      <c r="BT474" s="27"/>
      <c r="BU474" s="27"/>
      <c r="BV474" s="27"/>
      <c r="BW474" s="27"/>
      <c r="BX474" s="27"/>
      <c r="BY474" s="27"/>
      <c r="BZ474" s="27"/>
    </row>
    <row r="475" spans="4:78" ht="14.1" customHeight="1" x14ac:dyDescent="0.25"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27"/>
      <c r="O475" s="27"/>
      <c r="P475" s="27"/>
      <c r="Q475" s="27"/>
      <c r="R475" s="39"/>
      <c r="S475" s="39"/>
      <c r="T475" s="39"/>
      <c r="U475" s="39"/>
      <c r="V475" s="39"/>
      <c r="W475" s="39"/>
      <c r="X475" s="39"/>
      <c r="Y475" s="39"/>
      <c r="Z475" s="39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  <c r="BG475" s="27"/>
      <c r="BH475" s="27"/>
      <c r="BI475" s="27"/>
      <c r="BJ475" s="27"/>
      <c r="BK475" s="27"/>
      <c r="BL475" s="27"/>
      <c r="BM475" s="27"/>
      <c r="BN475" s="27"/>
      <c r="BO475" s="27"/>
      <c r="BP475" s="27"/>
      <c r="BQ475" s="27"/>
      <c r="BR475" s="27"/>
      <c r="BS475" s="27"/>
      <c r="BT475" s="27"/>
      <c r="BU475" s="27"/>
      <c r="BV475" s="27"/>
      <c r="BW475" s="27"/>
      <c r="BX475" s="27"/>
      <c r="BY475" s="27"/>
      <c r="BZ475" s="27"/>
    </row>
    <row r="476" spans="4:78" ht="14.1" customHeight="1" x14ac:dyDescent="0.25"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27"/>
      <c r="O476" s="27"/>
      <c r="P476" s="27"/>
      <c r="Q476" s="27"/>
      <c r="R476" s="39"/>
      <c r="S476" s="39"/>
      <c r="T476" s="39"/>
      <c r="U476" s="39"/>
      <c r="V476" s="39"/>
      <c r="W476" s="39"/>
      <c r="X476" s="39"/>
      <c r="Y476" s="39"/>
      <c r="Z476" s="39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  <c r="BG476" s="27"/>
      <c r="BH476" s="27"/>
      <c r="BI476" s="27"/>
      <c r="BJ476" s="27"/>
      <c r="BK476" s="27"/>
      <c r="BL476" s="27"/>
      <c r="BM476" s="27"/>
      <c r="BN476" s="27"/>
      <c r="BO476" s="27"/>
      <c r="BP476" s="27"/>
      <c r="BQ476" s="27"/>
      <c r="BR476" s="27"/>
      <c r="BS476" s="27"/>
      <c r="BT476" s="27"/>
      <c r="BU476" s="27"/>
      <c r="BV476" s="27"/>
      <c r="BW476" s="27"/>
      <c r="BX476" s="27"/>
      <c r="BY476" s="27"/>
      <c r="BZ476" s="27"/>
    </row>
    <row r="477" spans="4:78" ht="14.1" customHeight="1" x14ac:dyDescent="0.25"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27"/>
      <c r="O477" s="27"/>
      <c r="P477" s="27"/>
      <c r="Q477" s="27"/>
      <c r="R477" s="39"/>
      <c r="S477" s="39"/>
      <c r="T477" s="39"/>
      <c r="U477" s="39"/>
      <c r="V477" s="39"/>
      <c r="W477" s="39"/>
      <c r="X477" s="39"/>
      <c r="Y477" s="39"/>
      <c r="Z477" s="39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  <c r="BG477" s="27"/>
      <c r="BH477" s="27"/>
      <c r="BI477" s="27"/>
      <c r="BJ477" s="27"/>
      <c r="BK477" s="27"/>
      <c r="BL477" s="27"/>
      <c r="BM477" s="27"/>
      <c r="BN477" s="27"/>
      <c r="BO477" s="27"/>
      <c r="BP477" s="27"/>
      <c r="BQ477" s="27"/>
      <c r="BR477" s="27"/>
      <c r="BS477" s="27"/>
      <c r="BT477" s="27"/>
      <c r="BU477" s="27"/>
      <c r="BV477" s="27"/>
      <c r="BW477" s="27"/>
      <c r="BX477" s="27"/>
      <c r="BY477" s="27"/>
      <c r="BZ477" s="27"/>
    </row>
    <row r="478" spans="4:78" ht="14.1" customHeight="1" x14ac:dyDescent="0.25"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27"/>
      <c r="O478" s="27"/>
      <c r="P478" s="27"/>
      <c r="Q478" s="27"/>
      <c r="R478" s="39"/>
      <c r="S478" s="39"/>
      <c r="T478" s="39"/>
      <c r="U478" s="39"/>
      <c r="V478" s="39"/>
      <c r="W478" s="39"/>
      <c r="X478" s="39"/>
      <c r="Y478" s="39"/>
      <c r="Z478" s="39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  <c r="BG478" s="27"/>
      <c r="BH478" s="27"/>
      <c r="BI478" s="27"/>
      <c r="BJ478" s="27"/>
      <c r="BK478" s="27"/>
      <c r="BL478" s="27"/>
      <c r="BM478" s="27"/>
      <c r="BN478" s="27"/>
      <c r="BO478" s="27"/>
      <c r="BP478" s="27"/>
      <c r="BQ478" s="27"/>
      <c r="BR478" s="27"/>
      <c r="BS478" s="27"/>
      <c r="BT478" s="27"/>
      <c r="BU478" s="27"/>
      <c r="BV478" s="27"/>
      <c r="BW478" s="27"/>
      <c r="BX478" s="27"/>
      <c r="BY478" s="27"/>
      <c r="BZ478" s="27"/>
    </row>
    <row r="479" spans="4:78" ht="14.1" customHeight="1" x14ac:dyDescent="0.25"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27"/>
      <c r="O479" s="27"/>
      <c r="P479" s="27"/>
      <c r="Q479" s="27"/>
      <c r="R479" s="39"/>
      <c r="S479" s="39"/>
      <c r="T479" s="39"/>
      <c r="U479" s="39"/>
      <c r="V479" s="39"/>
      <c r="W479" s="39"/>
      <c r="X479" s="39"/>
      <c r="Y479" s="39"/>
      <c r="Z479" s="39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  <c r="BG479" s="27"/>
      <c r="BH479" s="27"/>
      <c r="BI479" s="27"/>
      <c r="BJ479" s="27"/>
      <c r="BK479" s="27"/>
      <c r="BL479" s="27"/>
      <c r="BM479" s="27"/>
      <c r="BN479" s="27"/>
      <c r="BO479" s="27"/>
      <c r="BP479" s="27"/>
      <c r="BQ479" s="27"/>
      <c r="BR479" s="27"/>
      <c r="BS479" s="27"/>
      <c r="BT479" s="27"/>
      <c r="BU479" s="27"/>
      <c r="BV479" s="27"/>
      <c r="BW479" s="27"/>
      <c r="BX479" s="27"/>
      <c r="BY479" s="27"/>
      <c r="BZ479" s="27"/>
    </row>
    <row r="480" spans="4:78" ht="14.1" customHeight="1" x14ac:dyDescent="0.25"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27"/>
      <c r="O480" s="27"/>
      <c r="P480" s="27"/>
      <c r="Q480" s="27"/>
      <c r="R480" s="39"/>
      <c r="S480" s="39"/>
      <c r="T480" s="39"/>
      <c r="U480" s="39"/>
      <c r="V480" s="39"/>
      <c r="W480" s="39"/>
      <c r="X480" s="39"/>
      <c r="Y480" s="39"/>
      <c r="Z480" s="39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  <c r="BG480" s="27"/>
      <c r="BH480" s="27"/>
      <c r="BI480" s="27"/>
      <c r="BJ480" s="27"/>
      <c r="BK480" s="27"/>
      <c r="BL480" s="27"/>
      <c r="BM480" s="27"/>
      <c r="BN480" s="27"/>
      <c r="BO480" s="27"/>
      <c r="BP480" s="27"/>
      <c r="BQ480" s="27"/>
      <c r="BR480" s="27"/>
      <c r="BS480" s="27"/>
      <c r="BT480" s="27"/>
      <c r="BU480" s="27"/>
      <c r="BV480" s="27"/>
      <c r="BW480" s="27"/>
      <c r="BX480" s="27"/>
      <c r="BY480" s="27"/>
      <c r="BZ480" s="27"/>
    </row>
    <row r="481" spans="4:78" ht="14.1" customHeight="1" x14ac:dyDescent="0.25"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27"/>
      <c r="O481" s="27"/>
      <c r="P481" s="27"/>
      <c r="Q481" s="27"/>
      <c r="R481" s="39"/>
      <c r="S481" s="39"/>
      <c r="T481" s="39"/>
      <c r="U481" s="39"/>
      <c r="V481" s="39"/>
      <c r="W481" s="39"/>
      <c r="X481" s="39"/>
      <c r="Y481" s="39"/>
      <c r="Z481" s="39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  <c r="BG481" s="27"/>
      <c r="BH481" s="27"/>
      <c r="BI481" s="27"/>
      <c r="BJ481" s="27"/>
      <c r="BK481" s="27"/>
      <c r="BL481" s="27"/>
      <c r="BM481" s="27"/>
      <c r="BN481" s="27"/>
      <c r="BO481" s="27"/>
      <c r="BP481" s="27"/>
      <c r="BQ481" s="27"/>
      <c r="BR481" s="27"/>
      <c r="BS481" s="27"/>
      <c r="BT481" s="27"/>
      <c r="BU481" s="27"/>
      <c r="BV481" s="27"/>
      <c r="BW481" s="27"/>
      <c r="BX481" s="27"/>
      <c r="BY481" s="27"/>
      <c r="BZ481" s="27"/>
    </row>
    <row r="482" spans="4:78" ht="14.1" customHeight="1" x14ac:dyDescent="0.25"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27"/>
      <c r="O482" s="27"/>
      <c r="P482" s="27"/>
      <c r="Q482" s="27"/>
      <c r="R482" s="39"/>
      <c r="S482" s="39"/>
      <c r="T482" s="39"/>
      <c r="U482" s="39"/>
      <c r="V482" s="39"/>
      <c r="W482" s="39"/>
      <c r="X482" s="39"/>
      <c r="Y482" s="39"/>
      <c r="Z482" s="39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  <c r="BG482" s="27"/>
      <c r="BH482" s="27"/>
      <c r="BI482" s="27"/>
      <c r="BJ482" s="27"/>
      <c r="BK482" s="27"/>
      <c r="BL482" s="27"/>
      <c r="BM482" s="27"/>
      <c r="BN482" s="27"/>
      <c r="BO482" s="27"/>
      <c r="BP482" s="27"/>
      <c r="BQ482" s="27"/>
      <c r="BR482" s="27"/>
      <c r="BS482" s="27"/>
      <c r="BT482" s="27"/>
      <c r="BU482" s="27"/>
      <c r="BV482" s="27"/>
      <c r="BW482" s="27"/>
      <c r="BX482" s="27"/>
      <c r="BY482" s="27"/>
      <c r="BZ482" s="27"/>
    </row>
    <row r="483" spans="4:78" ht="14.1" customHeight="1" x14ac:dyDescent="0.25"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27"/>
      <c r="O483" s="27"/>
      <c r="P483" s="27"/>
      <c r="Q483" s="27"/>
      <c r="R483" s="39"/>
      <c r="S483" s="39"/>
      <c r="T483" s="39"/>
      <c r="U483" s="39"/>
      <c r="V483" s="39"/>
      <c r="W483" s="39"/>
      <c r="X483" s="39"/>
      <c r="Y483" s="39"/>
      <c r="Z483" s="39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  <c r="BG483" s="27"/>
      <c r="BH483" s="27"/>
      <c r="BI483" s="27"/>
      <c r="BJ483" s="27"/>
      <c r="BK483" s="27"/>
      <c r="BL483" s="27"/>
      <c r="BM483" s="27"/>
      <c r="BN483" s="27"/>
      <c r="BO483" s="27"/>
      <c r="BP483" s="27"/>
      <c r="BQ483" s="27"/>
      <c r="BR483" s="27"/>
      <c r="BS483" s="27"/>
      <c r="BT483" s="27"/>
      <c r="BU483" s="27"/>
      <c r="BV483" s="27"/>
      <c r="BW483" s="27"/>
      <c r="BX483" s="27"/>
      <c r="BY483" s="27"/>
      <c r="BZ483" s="27"/>
    </row>
    <row r="484" spans="4:78" ht="14.1" customHeight="1" x14ac:dyDescent="0.25"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27"/>
      <c r="O484" s="27"/>
      <c r="P484" s="27"/>
      <c r="Q484" s="27"/>
      <c r="R484" s="39"/>
      <c r="S484" s="39"/>
      <c r="T484" s="39"/>
      <c r="U484" s="39"/>
      <c r="V484" s="39"/>
      <c r="W484" s="39"/>
      <c r="X484" s="39"/>
      <c r="Y484" s="39"/>
      <c r="Z484" s="39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  <c r="BG484" s="27"/>
      <c r="BH484" s="27"/>
      <c r="BI484" s="27"/>
      <c r="BJ484" s="27"/>
      <c r="BK484" s="27"/>
      <c r="BL484" s="27"/>
      <c r="BM484" s="27"/>
      <c r="BN484" s="27"/>
      <c r="BO484" s="27"/>
      <c r="BP484" s="27"/>
      <c r="BQ484" s="27"/>
      <c r="BR484" s="27"/>
      <c r="BS484" s="27"/>
      <c r="BT484" s="27"/>
      <c r="BU484" s="27"/>
      <c r="BV484" s="27"/>
      <c r="BW484" s="27"/>
      <c r="BX484" s="27"/>
      <c r="BY484" s="27"/>
      <c r="BZ484" s="27"/>
    </row>
    <row r="485" spans="4:78" ht="14.1" customHeight="1" x14ac:dyDescent="0.25"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27"/>
      <c r="O485" s="27"/>
      <c r="P485" s="27"/>
      <c r="Q485" s="27"/>
      <c r="R485" s="39"/>
      <c r="S485" s="39"/>
      <c r="T485" s="39"/>
      <c r="U485" s="39"/>
      <c r="V485" s="39"/>
      <c r="W485" s="39"/>
      <c r="X485" s="39"/>
      <c r="Y485" s="39"/>
      <c r="Z485" s="39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  <c r="BE485" s="27"/>
      <c r="BF485" s="27"/>
      <c r="BG485" s="27"/>
      <c r="BH485" s="27"/>
      <c r="BI485" s="27"/>
      <c r="BJ485" s="27"/>
      <c r="BK485" s="27"/>
      <c r="BL485" s="27"/>
      <c r="BM485" s="27"/>
      <c r="BN485" s="27"/>
      <c r="BO485" s="27"/>
      <c r="BP485" s="27"/>
      <c r="BQ485" s="27"/>
      <c r="BR485" s="27"/>
      <c r="BS485" s="27"/>
      <c r="BT485" s="27"/>
      <c r="BU485" s="27"/>
      <c r="BV485" s="27"/>
      <c r="BW485" s="27"/>
      <c r="BX485" s="27"/>
      <c r="BY485" s="27"/>
      <c r="BZ485" s="27"/>
    </row>
    <row r="486" spans="4:78" ht="14.1" customHeight="1" x14ac:dyDescent="0.25"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27"/>
      <c r="O486" s="27"/>
      <c r="P486" s="27"/>
      <c r="Q486" s="27"/>
      <c r="R486" s="39"/>
      <c r="S486" s="39"/>
      <c r="T486" s="39"/>
      <c r="U486" s="39"/>
      <c r="V486" s="39"/>
      <c r="W486" s="39"/>
      <c r="X486" s="39"/>
      <c r="Y486" s="39"/>
      <c r="Z486" s="39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  <c r="BE486" s="27"/>
      <c r="BF486" s="27"/>
      <c r="BG486" s="27"/>
      <c r="BH486" s="27"/>
      <c r="BI486" s="27"/>
      <c r="BJ486" s="27"/>
      <c r="BK486" s="27"/>
      <c r="BL486" s="27"/>
      <c r="BM486" s="27"/>
      <c r="BN486" s="27"/>
      <c r="BO486" s="27"/>
      <c r="BP486" s="27"/>
      <c r="BQ486" s="27"/>
      <c r="BR486" s="27"/>
      <c r="BS486" s="27"/>
      <c r="BT486" s="27"/>
      <c r="BU486" s="27"/>
      <c r="BV486" s="27"/>
      <c r="BW486" s="27"/>
      <c r="BX486" s="27"/>
      <c r="BY486" s="27"/>
      <c r="BZ486" s="27"/>
    </row>
    <row r="487" spans="4:78" ht="14.1" customHeight="1" x14ac:dyDescent="0.25"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27"/>
      <c r="O487" s="27"/>
      <c r="P487" s="27"/>
      <c r="Q487" s="27"/>
      <c r="R487" s="39"/>
      <c r="S487" s="39"/>
      <c r="T487" s="39"/>
      <c r="U487" s="39"/>
      <c r="V487" s="39"/>
      <c r="W487" s="39"/>
      <c r="X487" s="39"/>
      <c r="Y487" s="39"/>
      <c r="Z487" s="39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  <c r="BE487" s="27"/>
      <c r="BF487" s="27"/>
      <c r="BG487" s="27"/>
      <c r="BH487" s="27"/>
      <c r="BI487" s="27"/>
      <c r="BJ487" s="27"/>
      <c r="BK487" s="27"/>
      <c r="BL487" s="27"/>
      <c r="BM487" s="27"/>
      <c r="BN487" s="27"/>
      <c r="BO487" s="27"/>
      <c r="BP487" s="27"/>
      <c r="BQ487" s="27"/>
      <c r="BR487" s="27"/>
      <c r="BS487" s="27"/>
      <c r="BT487" s="27"/>
      <c r="BU487" s="27"/>
      <c r="BV487" s="27"/>
      <c r="BW487" s="27"/>
      <c r="BX487" s="27"/>
      <c r="BY487" s="27"/>
      <c r="BZ487" s="27"/>
    </row>
    <row r="488" spans="4:78" ht="14.1" customHeight="1" x14ac:dyDescent="0.25"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27"/>
      <c r="O488" s="27"/>
      <c r="P488" s="27"/>
      <c r="Q488" s="27"/>
      <c r="R488" s="39"/>
      <c r="S488" s="39"/>
      <c r="T488" s="39"/>
      <c r="U488" s="39"/>
      <c r="V488" s="39"/>
      <c r="W488" s="39"/>
      <c r="X488" s="39"/>
      <c r="Y488" s="39"/>
      <c r="Z488" s="39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  <c r="BE488" s="27"/>
      <c r="BF488" s="27"/>
      <c r="BG488" s="27"/>
      <c r="BH488" s="27"/>
      <c r="BI488" s="27"/>
      <c r="BJ488" s="27"/>
      <c r="BK488" s="27"/>
      <c r="BL488" s="27"/>
      <c r="BM488" s="27"/>
      <c r="BN488" s="27"/>
      <c r="BO488" s="27"/>
      <c r="BP488" s="27"/>
      <c r="BQ488" s="27"/>
      <c r="BR488" s="27"/>
      <c r="BS488" s="27"/>
      <c r="BT488" s="27"/>
      <c r="BU488" s="27"/>
      <c r="BV488" s="27"/>
      <c r="BW488" s="27"/>
      <c r="BX488" s="27"/>
      <c r="BY488" s="27"/>
      <c r="BZ488" s="27"/>
    </row>
    <row r="489" spans="4:78" ht="14.1" customHeight="1" x14ac:dyDescent="0.25"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27"/>
      <c r="O489" s="27"/>
      <c r="P489" s="27"/>
      <c r="Q489" s="27"/>
      <c r="R489" s="39"/>
      <c r="S489" s="39"/>
      <c r="T489" s="39"/>
      <c r="U489" s="39"/>
      <c r="V489" s="39"/>
      <c r="W489" s="39"/>
      <c r="X489" s="39"/>
      <c r="Y489" s="39"/>
      <c r="Z489" s="39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  <c r="BG489" s="27"/>
      <c r="BH489" s="27"/>
      <c r="BI489" s="27"/>
      <c r="BJ489" s="27"/>
      <c r="BK489" s="27"/>
      <c r="BL489" s="27"/>
      <c r="BM489" s="27"/>
      <c r="BN489" s="27"/>
      <c r="BO489" s="27"/>
      <c r="BP489" s="27"/>
      <c r="BQ489" s="27"/>
      <c r="BR489" s="27"/>
      <c r="BS489" s="27"/>
      <c r="BT489" s="27"/>
      <c r="BU489" s="27"/>
      <c r="BV489" s="27"/>
      <c r="BW489" s="27"/>
      <c r="BX489" s="27"/>
      <c r="BY489" s="27"/>
      <c r="BZ489" s="27"/>
    </row>
    <row r="490" spans="4:78" ht="14.1" customHeight="1" x14ac:dyDescent="0.25"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27"/>
      <c r="O490" s="27"/>
      <c r="P490" s="27"/>
      <c r="Q490" s="27"/>
      <c r="R490" s="39"/>
      <c r="S490" s="39"/>
      <c r="T490" s="39"/>
      <c r="U490" s="39"/>
      <c r="V490" s="39"/>
      <c r="W490" s="39"/>
      <c r="X490" s="39"/>
      <c r="Y490" s="39"/>
      <c r="Z490" s="39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  <c r="BE490" s="27"/>
      <c r="BF490" s="27"/>
      <c r="BG490" s="27"/>
      <c r="BH490" s="27"/>
      <c r="BI490" s="27"/>
      <c r="BJ490" s="27"/>
      <c r="BK490" s="27"/>
      <c r="BL490" s="27"/>
      <c r="BM490" s="27"/>
      <c r="BN490" s="27"/>
      <c r="BO490" s="27"/>
      <c r="BP490" s="27"/>
      <c r="BQ490" s="27"/>
      <c r="BR490" s="27"/>
      <c r="BS490" s="27"/>
      <c r="BT490" s="27"/>
      <c r="BU490" s="27"/>
      <c r="BV490" s="27"/>
      <c r="BW490" s="27"/>
      <c r="BX490" s="27"/>
      <c r="BY490" s="27"/>
      <c r="BZ490" s="27"/>
    </row>
    <row r="491" spans="4:78" ht="14.1" customHeight="1" x14ac:dyDescent="0.25"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27"/>
      <c r="O491" s="27"/>
      <c r="P491" s="27"/>
      <c r="Q491" s="27"/>
      <c r="R491" s="39"/>
      <c r="S491" s="39"/>
      <c r="T491" s="39"/>
      <c r="U491" s="39"/>
      <c r="V491" s="39"/>
      <c r="W491" s="39"/>
      <c r="X491" s="39"/>
      <c r="Y491" s="39"/>
      <c r="Z491" s="39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  <c r="BE491" s="27"/>
      <c r="BF491" s="27"/>
      <c r="BG491" s="27"/>
      <c r="BH491" s="27"/>
      <c r="BI491" s="27"/>
      <c r="BJ491" s="27"/>
      <c r="BK491" s="27"/>
      <c r="BL491" s="27"/>
      <c r="BM491" s="27"/>
      <c r="BN491" s="27"/>
      <c r="BO491" s="27"/>
      <c r="BP491" s="27"/>
      <c r="BQ491" s="27"/>
      <c r="BR491" s="27"/>
      <c r="BS491" s="27"/>
      <c r="BT491" s="27"/>
      <c r="BU491" s="27"/>
      <c r="BV491" s="27"/>
      <c r="BW491" s="27"/>
      <c r="BX491" s="27"/>
      <c r="BY491" s="27"/>
      <c r="BZ491" s="27"/>
    </row>
    <row r="492" spans="4:78" ht="14.1" customHeight="1" x14ac:dyDescent="0.25"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27"/>
      <c r="O492" s="27"/>
      <c r="P492" s="27"/>
      <c r="Q492" s="27"/>
      <c r="R492" s="39"/>
      <c r="S492" s="39"/>
      <c r="T492" s="39"/>
      <c r="U492" s="39"/>
      <c r="V492" s="39"/>
      <c r="W492" s="39"/>
      <c r="X492" s="39"/>
      <c r="Y492" s="39"/>
      <c r="Z492" s="39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  <c r="BG492" s="27"/>
      <c r="BH492" s="27"/>
      <c r="BI492" s="27"/>
      <c r="BJ492" s="27"/>
      <c r="BK492" s="27"/>
      <c r="BL492" s="27"/>
      <c r="BM492" s="27"/>
      <c r="BN492" s="27"/>
      <c r="BO492" s="27"/>
      <c r="BP492" s="27"/>
      <c r="BQ492" s="27"/>
      <c r="BR492" s="27"/>
      <c r="BS492" s="27"/>
      <c r="BT492" s="27"/>
      <c r="BU492" s="27"/>
      <c r="BV492" s="27"/>
      <c r="BW492" s="27"/>
      <c r="BX492" s="27"/>
      <c r="BY492" s="27"/>
      <c r="BZ492" s="27"/>
    </row>
    <row r="493" spans="4:78" ht="14.1" customHeight="1" x14ac:dyDescent="0.25"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27"/>
      <c r="O493" s="27"/>
      <c r="P493" s="27"/>
      <c r="Q493" s="27"/>
      <c r="R493" s="39"/>
      <c r="S493" s="39"/>
      <c r="T493" s="39"/>
      <c r="U493" s="39"/>
      <c r="V493" s="39"/>
      <c r="W493" s="39"/>
      <c r="X493" s="39"/>
      <c r="Y493" s="39"/>
      <c r="Z493" s="39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  <c r="BE493" s="27"/>
      <c r="BF493" s="27"/>
      <c r="BG493" s="27"/>
      <c r="BH493" s="27"/>
      <c r="BI493" s="27"/>
      <c r="BJ493" s="27"/>
      <c r="BK493" s="27"/>
      <c r="BL493" s="27"/>
      <c r="BM493" s="27"/>
      <c r="BN493" s="27"/>
      <c r="BO493" s="27"/>
      <c r="BP493" s="27"/>
      <c r="BQ493" s="27"/>
      <c r="BR493" s="27"/>
      <c r="BS493" s="27"/>
      <c r="BT493" s="27"/>
      <c r="BU493" s="27"/>
      <c r="BV493" s="27"/>
      <c r="BW493" s="27"/>
      <c r="BX493" s="27"/>
      <c r="BY493" s="27"/>
      <c r="BZ493" s="27"/>
    </row>
    <row r="494" spans="4:78" ht="14.1" customHeight="1" x14ac:dyDescent="0.25"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27"/>
      <c r="O494" s="27"/>
      <c r="P494" s="27"/>
      <c r="Q494" s="27"/>
      <c r="R494" s="39"/>
      <c r="S494" s="39"/>
      <c r="T494" s="39"/>
      <c r="U494" s="39"/>
      <c r="V494" s="39"/>
      <c r="W494" s="39"/>
      <c r="X494" s="39"/>
      <c r="Y494" s="39"/>
      <c r="Z494" s="39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  <c r="BG494" s="27"/>
      <c r="BH494" s="27"/>
      <c r="BI494" s="27"/>
      <c r="BJ494" s="27"/>
      <c r="BK494" s="27"/>
      <c r="BL494" s="27"/>
      <c r="BM494" s="27"/>
      <c r="BN494" s="27"/>
      <c r="BO494" s="27"/>
      <c r="BP494" s="27"/>
      <c r="BQ494" s="27"/>
      <c r="BR494" s="27"/>
      <c r="BS494" s="27"/>
      <c r="BT494" s="27"/>
      <c r="BU494" s="27"/>
      <c r="BV494" s="27"/>
      <c r="BW494" s="27"/>
      <c r="BX494" s="27"/>
      <c r="BY494" s="27"/>
      <c r="BZ494" s="27"/>
    </row>
    <row r="495" spans="4:78" ht="14.1" customHeight="1" x14ac:dyDescent="0.25"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27"/>
      <c r="O495" s="27"/>
      <c r="P495" s="27"/>
      <c r="Q495" s="27"/>
      <c r="R495" s="39"/>
      <c r="S495" s="39"/>
      <c r="T495" s="39"/>
      <c r="U495" s="39"/>
      <c r="V495" s="39"/>
      <c r="W495" s="39"/>
      <c r="X495" s="39"/>
      <c r="Y495" s="39"/>
      <c r="Z495" s="39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  <c r="BE495" s="27"/>
      <c r="BF495" s="27"/>
      <c r="BG495" s="27"/>
      <c r="BH495" s="27"/>
      <c r="BI495" s="27"/>
      <c r="BJ495" s="27"/>
      <c r="BK495" s="27"/>
      <c r="BL495" s="27"/>
      <c r="BM495" s="27"/>
      <c r="BN495" s="27"/>
      <c r="BO495" s="27"/>
      <c r="BP495" s="27"/>
      <c r="BQ495" s="27"/>
      <c r="BR495" s="27"/>
      <c r="BS495" s="27"/>
      <c r="BT495" s="27"/>
      <c r="BU495" s="27"/>
      <c r="BV495" s="27"/>
      <c r="BW495" s="27"/>
      <c r="BX495" s="27"/>
      <c r="BY495" s="27"/>
      <c r="BZ495" s="27"/>
    </row>
    <row r="496" spans="4:78" ht="14.1" customHeight="1" x14ac:dyDescent="0.25"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27"/>
      <c r="O496" s="27"/>
      <c r="P496" s="27"/>
      <c r="Q496" s="27"/>
      <c r="R496" s="39"/>
      <c r="S496" s="39"/>
      <c r="T496" s="39"/>
      <c r="U496" s="39"/>
      <c r="V496" s="39"/>
      <c r="W496" s="39"/>
      <c r="X496" s="39"/>
      <c r="Y496" s="39"/>
      <c r="Z496" s="39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  <c r="BG496" s="27"/>
      <c r="BH496" s="27"/>
      <c r="BI496" s="27"/>
      <c r="BJ496" s="27"/>
      <c r="BK496" s="27"/>
      <c r="BL496" s="27"/>
      <c r="BM496" s="27"/>
      <c r="BN496" s="27"/>
      <c r="BO496" s="27"/>
      <c r="BP496" s="27"/>
      <c r="BQ496" s="27"/>
      <c r="BR496" s="27"/>
      <c r="BS496" s="27"/>
      <c r="BT496" s="27"/>
      <c r="BU496" s="27"/>
      <c r="BV496" s="27"/>
      <c r="BW496" s="27"/>
      <c r="BX496" s="27"/>
      <c r="BY496" s="27"/>
      <c r="BZ496" s="27"/>
    </row>
    <row r="497" spans="4:78" ht="14.1" customHeight="1" x14ac:dyDescent="0.25"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27"/>
      <c r="O497" s="27"/>
      <c r="P497" s="27"/>
      <c r="Q497" s="27"/>
      <c r="R497" s="39"/>
      <c r="S497" s="39"/>
      <c r="T497" s="39"/>
      <c r="U497" s="39"/>
      <c r="V497" s="39"/>
      <c r="W497" s="39"/>
      <c r="X497" s="39"/>
      <c r="Y497" s="39"/>
      <c r="Z497" s="39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  <c r="BE497" s="27"/>
      <c r="BF497" s="27"/>
      <c r="BG497" s="27"/>
      <c r="BH497" s="27"/>
      <c r="BI497" s="27"/>
      <c r="BJ497" s="27"/>
      <c r="BK497" s="27"/>
      <c r="BL497" s="27"/>
      <c r="BM497" s="27"/>
      <c r="BN497" s="27"/>
      <c r="BO497" s="27"/>
      <c r="BP497" s="27"/>
      <c r="BQ497" s="27"/>
      <c r="BR497" s="27"/>
      <c r="BS497" s="27"/>
      <c r="BT497" s="27"/>
      <c r="BU497" s="27"/>
      <c r="BV497" s="27"/>
      <c r="BW497" s="27"/>
      <c r="BX497" s="27"/>
      <c r="BY497" s="27"/>
      <c r="BZ497" s="27"/>
    </row>
    <row r="498" spans="4:78" ht="14.1" customHeight="1" x14ac:dyDescent="0.25"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27"/>
      <c r="O498" s="27"/>
      <c r="P498" s="27"/>
      <c r="Q498" s="27"/>
      <c r="R498" s="39"/>
      <c r="S498" s="39"/>
      <c r="T498" s="39"/>
      <c r="U498" s="39"/>
      <c r="V498" s="39"/>
      <c r="W498" s="39"/>
      <c r="X498" s="39"/>
      <c r="Y498" s="39"/>
      <c r="Z498" s="39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  <c r="BG498" s="27"/>
      <c r="BH498" s="27"/>
      <c r="BI498" s="27"/>
      <c r="BJ498" s="27"/>
      <c r="BK498" s="27"/>
      <c r="BL498" s="27"/>
      <c r="BM498" s="27"/>
      <c r="BN498" s="27"/>
      <c r="BO498" s="27"/>
      <c r="BP498" s="27"/>
      <c r="BQ498" s="27"/>
      <c r="BR498" s="27"/>
      <c r="BS498" s="27"/>
      <c r="BT498" s="27"/>
      <c r="BU498" s="27"/>
      <c r="BV498" s="27"/>
      <c r="BW498" s="27"/>
      <c r="BX498" s="27"/>
      <c r="BY498" s="27"/>
      <c r="BZ498" s="27"/>
    </row>
    <row r="499" spans="4:78" ht="14.1" customHeight="1" x14ac:dyDescent="0.25"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27"/>
      <c r="O499" s="27"/>
      <c r="P499" s="27"/>
      <c r="Q499" s="27"/>
      <c r="R499" s="39"/>
      <c r="S499" s="39"/>
      <c r="T499" s="39"/>
      <c r="U499" s="39"/>
      <c r="V499" s="39"/>
      <c r="W499" s="39"/>
      <c r="X499" s="39"/>
      <c r="Y499" s="39"/>
      <c r="Z499" s="39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  <c r="BE499" s="27"/>
      <c r="BF499" s="27"/>
      <c r="BG499" s="27"/>
      <c r="BH499" s="27"/>
      <c r="BI499" s="27"/>
      <c r="BJ499" s="27"/>
      <c r="BK499" s="27"/>
      <c r="BL499" s="27"/>
      <c r="BM499" s="27"/>
      <c r="BN499" s="27"/>
      <c r="BO499" s="27"/>
      <c r="BP499" s="27"/>
      <c r="BQ499" s="27"/>
      <c r="BR499" s="27"/>
      <c r="BS499" s="27"/>
      <c r="BT499" s="27"/>
      <c r="BU499" s="27"/>
      <c r="BV499" s="27"/>
      <c r="BW499" s="27"/>
      <c r="BX499" s="27"/>
      <c r="BY499" s="27"/>
      <c r="BZ499" s="27"/>
    </row>
    <row r="500" spans="4:78" ht="14.1" customHeight="1" x14ac:dyDescent="0.25"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27"/>
      <c r="O500" s="27"/>
      <c r="P500" s="27"/>
      <c r="Q500" s="27"/>
      <c r="R500" s="39"/>
      <c r="S500" s="39"/>
      <c r="T500" s="39"/>
      <c r="U500" s="39"/>
      <c r="V500" s="39"/>
      <c r="W500" s="39"/>
      <c r="X500" s="39"/>
      <c r="Y500" s="39"/>
      <c r="Z500" s="39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  <c r="BG500" s="27"/>
      <c r="BH500" s="27"/>
      <c r="BI500" s="27"/>
      <c r="BJ500" s="27"/>
      <c r="BK500" s="27"/>
      <c r="BL500" s="27"/>
      <c r="BM500" s="27"/>
      <c r="BN500" s="27"/>
      <c r="BO500" s="27"/>
      <c r="BP500" s="27"/>
      <c r="BQ500" s="27"/>
      <c r="BR500" s="27"/>
      <c r="BS500" s="27"/>
      <c r="BT500" s="27"/>
      <c r="BU500" s="27"/>
      <c r="BV500" s="27"/>
      <c r="BW500" s="27"/>
      <c r="BX500" s="27"/>
      <c r="BY500" s="27"/>
      <c r="BZ500" s="27"/>
    </row>
    <row r="501" spans="4:78" ht="14.1" customHeight="1" x14ac:dyDescent="0.25"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27"/>
      <c r="O501" s="27"/>
      <c r="P501" s="27"/>
      <c r="Q501" s="27"/>
      <c r="R501" s="39"/>
      <c r="S501" s="39"/>
      <c r="T501" s="39"/>
      <c r="U501" s="39"/>
      <c r="V501" s="39"/>
      <c r="W501" s="39"/>
      <c r="X501" s="39"/>
      <c r="Y501" s="39"/>
      <c r="Z501" s="39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  <c r="BG501" s="27"/>
      <c r="BH501" s="27"/>
      <c r="BI501" s="27"/>
      <c r="BJ501" s="27"/>
      <c r="BK501" s="27"/>
      <c r="BL501" s="27"/>
      <c r="BM501" s="27"/>
      <c r="BN501" s="27"/>
      <c r="BO501" s="27"/>
      <c r="BP501" s="27"/>
      <c r="BQ501" s="27"/>
      <c r="BR501" s="27"/>
      <c r="BS501" s="27"/>
      <c r="BT501" s="27"/>
      <c r="BU501" s="27"/>
      <c r="BV501" s="27"/>
      <c r="BW501" s="27"/>
      <c r="BX501" s="27"/>
      <c r="BY501" s="27"/>
      <c r="BZ501" s="27"/>
    </row>
    <row r="502" spans="4:78" ht="14.1" customHeight="1" x14ac:dyDescent="0.25"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27"/>
      <c r="O502" s="27"/>
      <c r="P502" s="27"/>
      <c r="Q502" s="27"/>
      <c r="R502" s="39"/>
      <c r="S502" s="39"/>
      <c r="T502" s="39"/>
      <c r="U502" s="39"/>
      <c r="V502" s="39"/>
      <c r="W502" s="39"/>
      <c r="X502" s="39"/>
      <c r="Y502" s="39"/>
      <c r="Z502" s="39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  <c r="BG502" s="27"/>
      <c r="BH502" s="27"/>
      <c r="BI502" s="27"/>
      <c r="BJ502" s="27"/>
      <c r="BK502" s="27"/>
      <c r="BL502" s="27"/>
      <c r="BM502" s="27"/>
      <c r="BN502" s="27"/>
      <c r="BO502" s="27"/>
      <c r="BP502" s="27"/>
      <c r="BQ502" s="27"/>
      <c r="BR502" s="27"/>
      <c r="BS502" s="27"/>
      <c r="BT502" s="27"/>
      <c r="BU502" s="27"/>
      <c r="BV502" s="27"/>
      <c r="BW502" s="27"/>
      <c r="BX502" s="27"/>
      <c r="BY502" s="27"/>
      <c r="BZ502" s="27"/>
    </row>
    <row r="503" spans="4:78" ht="14.1" customHeight="1" x14ac:dyDescent="0.25"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27"/>
      <c r="O503" s="27"/>
      <c r="P503" s="27"/>
      <c r="Q503" s="27"/>
      <c r="R503" s="39"/>
      <c r="S503" s="39"/>
      <c r="T503" s="39"/>
      <c r="U503" s="39"/>
      <c r="V503" s="39"/>
      <c r="W503" s="39"/>
      <c r="X503" s="39"/>
      <c r="Y503" s="39"/>
      <c r="Z503" s="39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  <c r="BG503" s="27"/>
      <c r="BH503" s="27"/>
      <c r="BI503" s="27"/>
      <c r="BJ503" s="27"/>
      <c r="BK503" s="27"/>
      <c r="BL503" s="27"/>
      <c r="BM503" s="27"/>
      <c r="BN503" s="27"/>
      <c r="BO503" s="27"/>
      <c r="BP503" s="27"/>
      <c r="BQ503" s="27"/>
      <c r="BR503" s="27"/>
      <c r="BS503" s="27"/>
      <c r="BT503" s="27"/>
      <c r="BU503" s="27"/>
      <c r="BV503" s="27"/>
      <c r="BW503" s="27"/>
      <c r="BX503" s="27"/>
      <c r="BY503" s="27"/>
      <c r="BZ503" s="27"/>
    </row>
    <row r="504" spans="4:78" ht="14.1" customHeight="1" x14ac:dyDescent="0.25"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27"/>
      <c r="O504" s="27"/>
      <c r="P504" s="27"/>
      <c r="Q504" s="27"/>
      <c r="R504" s="39"/>
      <c r="S504" s="39"/>
      <c r="T504" s="39"/>
      <c r="U504" s="39"/>
      <c r="V504" s="39"/>
      <c r="W504" s="39"/>
      <c r="X504" s="39"/>
      <c r="Y504" s="39"/>
      <c r="Z504" s="39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  <c r="BG504" s="27"/>
      <c r="BH504" s="27"/>
      <c r="BI504" s="27"/>
      <c r="BJ504" s="27"/>
      <c r="BK504" s="27"/>
      <c r="BL504" s="27"/>
      <c r="BM504" s="27"/>
      <c r="BN504" s="27"/>
      <c r="BO504" s="27"/>
      <c r="BP504" s="27"/>
      <c r="BQ504" s="27"/>
      <c r="BR504" s="27"/>
      <c r="BS504" s="27"/>
      <c r="BT504" s="27"/>
      <c r="BU504" s="27"/>
      <c r="BV504" s="27"/>
      <c r="BW504" s="27"/>
      <c r="BX504" s="27"/>
      <c r="BY504" s="27"/>
      <c r="BZ504" s="27"/>
    </row>
    <row r="505" spans="4:78" ht="14.1" customHeight="1" x14ac:dyDescent="0.25"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27"/>
      <c r="O505" s="27"/>
      <c r="P505" s="27"/>
      <c r="Q505" s="27"/>
      <c r="R505" s="39"/>
      <c r="S505" s="39"/>
      <c r="T505" s="39"/>
      <c r="U505" s="39"/>
      <c r="V505" s="39"/>
      <c r="W505" s="39"/>
      <c r="X505" s="39"/>
      <c r="Y505" s="39"/>
      <c r="Z505" s="39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  <c r="BG505" s="27"/>
      <c r="BH505" s="27"/>
      <c r="BI505" s="27"/>
      <c r="BJ505" s="27"/>
      <c r="BK505" s="27"/>
      <c r="BL505" s="27"/>
      <c r="BM505" s="27"/>
      <c r="BN505" s="27"/>
      <c r="BO505" s="27"/>
      <c r="BP505" s="27"/>
      <c r="BQ505" s="27"/>
      <c r="BR505" s="27"/>
      <c r="BS505" s="27"/>
      <c r="BT505" s="27"/>
      <c r="BU505" s="27"/>
      <c r="BV505" s="27"/>
      <c r="BW505" s="27"/>
      <c r="BX505" s="27"/>
      <c r="BY505" s="27"/>
      <c r="BZ505" s="27"/>
    </row>
    <row r="506" spans="4:78" ht="14.1" customHeight="1" x14ac:dyDescent="0.25"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27"/>
      <c r="O506" s="27"/>
      <c r="P506" s="27"/>
      <c r="Q506" s="27"/>
      <c r="R506" s="39"/>
      <c r="S506" s="39"/>
      <c r="T506" s="39"/>
      <c r="U506" s="39"/>
      <c r="V506" s="39"/>
      <c r="W506" s="39"/>
      <c r="X506" s="39"/>
      <c r="Y506" s="39"/>
      <c r="Z506" s="39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  <c r="BG506" s="27"/>
      <c r="BH506" s="27"/>
      <c r="BI506" s="27"/>
      <c r="BJ506" s="27"/>
      <c r="BK506" s="27"/>
      <c r="BL506" s="27"/>
      <c r="BM506" s="27"/>
      <c r="BN506" s="27"/>
      <c r="BO506" s="27"/>
      <c r="BP506" s="27"/>
      <c r="BQ506" s="27"/>
      <c r="BR506" s="27"/>
      <c r="BS506" s="27"/>
      <c r="BT506" s="27"/>
      <c r="BU506" s="27"/>
      <c r="BV506" s="27"/>
      <c r="BW506" s="27"/>
      <c r="BX506" s="27"/>
      <c r="BY506" s="27"/>
      <c r="BZ506" s="27"/>
    </row>
    <row r="507" spans="4:78" ht="14.1" customHeight="1" x14ac:dyDescent="0.25"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27"/>
      <c r="O507" s="27"/>
      <c r="P507" s="27"/>
      <c r="Q507" s="27"/>
      <c r="R507" s="39"/>
      <c r="S507" s="39"/>
      <c r="T507" s="39"/>
      <c r="U507" s="39"/>
      <c r="V507" s="39"/>
      <c r="W507" s="39"/>
      <c r="X507" s="39"/>
      <c r="Y507" s="39"/>
      <c r="Z507" s="39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27"/>
      <c r="BH507" s="27"/>
      <c r="BI507" s="27"/>
      <c r="BJ507" s="27"/>
      <c r="BK507" s="27"/>
      <c r="BL507" s="27"/>
      <c r="BM507" s="27"/>
      <c r="BN507" s="27"/>
      <c r="BO507" s="27"/>
      <c r="BP507" s="27"/>
      <c r="BQ507" s="27"/>
      <c r="BR507" s="27"/>
      <c r="BS507" s="27"/>
      <c r="BT507" s="27"/>
      <c r="BU507" s="27"/>
      <c r="BV507" s="27"/>
      <c r="BW507" s="27"/>
      <c r="BX507" s="27"/>
      <c r="BY507" s="27"/>
      <c r="BZ507" s="27"/>
    </row>
    <row r="508" spans="4:78" ht="14.1" customHeight="1" x14ac:dyDescent="0.25"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27"/>
      <c r="O508" s="27"/>
      <c r="P508" s="27"/>
      <c r="Q508" s="27"/>
      <c r="R508" s="39"/>
      <c r="S508" s="39"/>
      <c r="T508" s="39"/>
      <c r="U508" s="39"/>
      <c r="V508" s="39"/>
      <c r="W508" s="39"/>
      <c r="X508" s="39"/>
      <c r="Y508" s="39"/>
      <c r="Z508" s="39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27"/>
      <c r="BH508" s="27"/>
      <c r="BI508" s="27"/>
      <c r="BJ508" s="27"/>
      <c r="BK508" s="27"/>
      <c r="BL508" s="27"/>
      <c r="BM508" s="27"/>
      <c r="BN508" s="27"/>
      <c r="BO508" s="27"/>
      <c r="BP508" s="27"/>
      <c r="BQ508" s="27"/>
      <c r="BR508" s="27"/>
      <c r="BS508" s="27"/>
      <c r="BT508" s="27"/>
      <c r="BU508" s="27"/>
      <c r="BV508" s="27"/>
      <c r="BW508" s="27"/>
      <c r="BX508" s="27"/>
      <c r="BY508" s="27"/>
      <c r="BZ508" s="27"/>
    </row>
    <row r="509" spans="4:78" ht="14.1" customHeight="1" x14ac:dyDescent="0.25"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27"/>
      <c r="O509" s="27"/>
      <c r="P509" s="27"/>
      <c r="Q509" s="27"/>
      <c r="R509" s="39"/>
      <c r="S509" s="39"/>
      <c r="T509" s="39"/>
      <c r="U509" s="39"/>
      <c r="V509" s="39"/>
      <c r="W509" s="39"/>
      <c r="X509" s="39"/>
      <c r="Y509" s="39"/>
      <c r="Z509" s="39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  <c r="BG509" s="27"/>
      <c r="BH509" s="27"/>
      <c r="BI509" s="27"/>
      <c r="BJ509" s="27"/>
      <c r="BK509" s="27"/>
      <c r="BL509" s="27"/>
      <c r="BM509" s="27"/>
      <c r="BN509" s="27"/>
      <c r="BO509" s="27"/>
      <c r="BP509" s="27"/>
      <c r="BQ509" s="27"/>
      <c r="BR509" s="27"/>
      <c r="BS509" s="27"/>
      <c r="BT509" s="27"/>
      <c r="BU509" s="27"/>
      <c r="BV509" s="27"/>
      <c r="BW509" s="27"/>
      <c r="BX509" s="27"/>
      <c r="BY509" s="27"/>
      <c r="BZ509" s="27"/>
    </row>
    <row r="510" spans="4:78" ht="14.1" customHeight="1" x14ac:dyDescent="0.25"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27"/>
      <c r="O510" s="27"/>
      <c r="P510" s="27"/>
      <c r="Q510" s="27"/>
      <c r="R510" s="39"/>
      <c r="S510" s="39"/>
      <c r="T510" s="39"/>
      <c r="U510" s="39"/>
      <c r="V510" s="39"/>
      <c r="W510" s="39"/>
      <c r="X510" s="39"/>
      <c r="Y510" s="39"/>
      <c r="Z510" s="39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  <c r="BG510" s="27"/>
      <c r="BH510" s="27"/>
      <c r="BI510" s="27"/>
      <c r="BJ510" s="27"/>
      <c r="BK510" s="27"/>
      <c r="BL510" s="27"/>
      <c r="BM510" s="27"/>
      <c r="BN510" s="27"/>
      <c r="BO510" s="27"/>
      <c r="BP510" s="27"/>
      <c r="BQ510" s="27"/>
      <c r="BR510" s="27"/>
      <c r="BS510" s="27"/>
      <c r="BT510" s="27"/>
      <c r="BU510" s="27"/>
      <c r="BV510" s="27"/>
      <c r="BW510" s="27"/>
      <c r="BX510" s="27"/>
      <c r="BY510" s="27"/>
      <c r="BZ510" s="27"/>
    </row>
    <row r="511" spans="4:78" ht="14.1" customHeight="1" x14ac:dyDescent="0.25"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27"/>
      <c r="O511" s="27"/>
      <c r="P511" s="27"/>
      <c r="Q511" s="27"/>
      <c r="R511" s="39"/>
      <c r="S511" s="39"/>
      <c r="T511" s="39"/>
      <c r="U511" s="39"/>
      <c r="V511" s="39"/>
      <c r="W511" s="39"/>
      <c r="X511" s="39"/>
      <c r="Y511" s="39"/>
      <c r="Z511" s="39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  <c r="BG511" s="27"/>
      <c r="BH511" s="27"/>
      <c r="BI511" s="27"/>
      <c r="BJ511" s="27"/>
      <c r="BK511" s="27"/>
      <c r="BL511" s="27"/>
      <c r="BM511" s="27"/>
      <c r="BN511" s="27"/>
      <c r="BO511" s="27"/>
      <c r="BP511" s="27"/>
      <c r="BQ511" s="27"/>
      <c r="BR511" s="27"/>
      <c r="BS511" s="27"/>
      <c r="BT511" s="27"/>
      <c r="BU511" s="27"/>
      <c r="BV511" s="27"/>
      <c r="BW511" s="27"/>
      <c r="BX511" s="27"/>
      <c r="BY511" s="27"/>
      <c r="BZ511" s="27"/>
    </row>
    <row r="512" spans="4:78" ht="14.1" customHeight="1" x14ac:dyDescent="0.25"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27"/>
      <c r="O512" s="27"/>
      <c r="P512" s="27"/>
      <c r="Q512" s="27"/>
      <c r="R512" s="39"/>
      <c r="S512" s="39"/>
      <c r="T512" s="39"/>
      <c r="U512" s="39"/>
      <c r="V512" s="39"/>
      <c r="W512" s="39"/>
      <c r="X512" s="39"/>
      <c r="Y512" s="39"/>
      <c r="Z512" s="39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  <c r="BG512" s="27"/>
      <c r="BH512" s="27"/>
      <c r="BI512" s="27"/>
      <c r="BJ512" s="27"/>
      <c r="BK512" s="27"/>
      <c r="BL512" s="27"/>
      <c r="BM512" s="27"/>
      <c r="BN512" s="27"/>
      <c r="BO512" s="27"/>
      <c r="BP512" s="27"/>
      <c r="BQ512" s="27"/>
      <c r="BR512" s="27"/>
      <c r="BS512" s="27"/>
      <c r="BT512" s="27"/>
      <c r="BU512" s="27"/>
      <c r="BV512" s="27"/>
      <c r="BW512" s="27"/>
      <c r="BX512" s="27"/>
      <c r="BY512" s="27"/>
      <c r="BZ512" s="27"/>
    </row>
    <row r="513" spans="4:78" ht="14.1" customHeight="1" x14ac:dyDescent="0.25"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27"/>
      <c r="O513" s="27"/>
      <c r="P513" s="27"/>
      <c r="Q513" s="27"/>
      <c r="R513" s="39"/>
      <c r="S513" s="39"/>
      <c r="T513" s="39"/>
      <c r="U513" s="39"/>
      <c r="V513" s="39"/>
      <c r="W513" s="39"/>
      <c r="X513" s="39"/>
      <c r="Y513" s="39"/>
      <c r="Z513" s="39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  <c r="BG513" s="27"/>
      <c r="BH513" s="27"/>
      <c r="BI513" s="27"/>
      <c r="BJ513" s="27"/>
      <c r="BK513" s="27"/>
      <c r="BL513" s="27"/>
      <c r="BM513" s="27"/>
      <c r="BN513" s="27"/>
      <c r="BO513" s="27"/>
      <c r="BP513" s="27"/>
      <c r="BQ513" s="27"/>
      <c r="BR513" s="27"/>
      <c r="BS513" s="27"/>
      <c r="BT513" s="27"/>
      <c r="BU513" s="27"/>
      <c r="BV513" s="27"/>
      <c r="BW513" s="27"/>
      <c r="BX513" s="27"/>
      <c r="BY513" s="27"/>
      <c r="BZ513" s="27"/>
    </row>
    <row r="514" spans="4:78" ht="14.1" customHeight="1" x14ac:dyDescent="0.25"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27"/>
      <c r="O514" s="27"/>
      <c r="P514" s="27"/>
      <c r="Q514" s="27"/>
      <c r="R514" s="39"/>
      <c r="S514" s="39"/>
      <c r="T514" s="39"/>
      <c r="U514" s="39"/>
      <c r="V514" s="39"/>
      <c r="W514" s="39"/>
      <c r="X514" s="39"/>
      <c r="Y514" s="39"/>
      <c r="Z514" s="39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  <c r="BG514" s="27"/>
      <c r="BH514" s="27"/>
      <c r="BI514" s="27"/>
      <c r="BJ514" s="27"/>
      <c r="BK514" s="27"/>
      <c r="BL514" s="27"/>
      <c r="BM514" s="27"/>
      <c r="BN514" s="27"/>
      <c r="BO514" s="27"/>
      <c r="BP514" s="27"/>
      <c r="BQ514" s="27"/>
      <c r="BR514" s="27"/>
      <c r="BS514" s="27"/>
      <c r="BT514" s="27"/>
      <c r="BU514" s="27"/>
      <c r="BV514" s="27"/>
      <c r="BW514" s="27"/>
      <c r="BX514" s="27"/>
      <c r="BY514" s="27"/>
      <c r="BZ514" s="27"/>
    </row>
    <row r="515" spans="4:78" ht="14.1" customHeight="1" x14ac:dyDescent="0.25"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27"/>
      <c r="O515" s="27"/>
      <c r="P515" s="27"/>
      <c r="Q515" s="27"/>
      <c r="R515" s="39"/>
      <c r="S515" s="39"/>
      <c r="T515" s="39"/>
      <c r="U515" s="39"/>
      <c r="V515" s="39"/>
      <c r="W515" s="39"/>
      <c r="X515" s="39"/>
      <c r="Y515" s="39"/>
      <c r="Z515" s="39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  <c r="BG515" s="27"/>
      <c r="BH515" s="27"/>
      <c r="BI515" s="27"/>
      <c r="BJ515" s="27"/>
      <c r="BK515" s="27"/>
      <c r="BL515" s="27"/>
      <c r="BM515" s="27"/>
      <c r="BN515" s="27"/>
      <c r="BO515" s="27"/>
      <c r="BP515" s="27"/>
      <c r="BQ515" s="27"/>
      <c r="BR515" s="27"/>
      <c r="BS515" s="27"/>
      <c r="BT515" s="27"/>
      <c r="BU515" s="27"/>
      <c r="BV515" s="27"/>
      <c r="BW515" s="27"/>
      <c r="BX515" s="27"/>
      <c r="BY515" s="27"/>
      <c r="BZ515" s="27"/>
    </row>
    <row r="516" spans="4:78" ht="14.1" customHeight="1" x14ac:dyDescent="0.25"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27"/>
      <c r="O516" s="27"/>
      <c r="P516" s="27"/>
      <c r="Q516" s="27"/>
      <c r="R516" s="39"/>
      <c r="S516" s="39"/>
      <c r="T516" s="39"/>
      <c r="U516" s="39"/>
      <c r="V516" s="39"/>
      <c r="W516" s="39"/>
      <c r="X516" s="39"/>
      <c r="Y516" s="39"/>
      <c r="Z516" s="39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  <c r="BG516" s="27"/>
      <c r="BH516" s="27"/>
      <c r="BI516" s="27"/>
      <c r="BJ516" s="27"/>
      <c r="BK516" s="27"/>
      <c r="BL516" s="27"/>
      <c r="BM516" s="27"/>
      <c r="BN516" s="27"/>
      <c r="BO516" s="27"/>
      <c r="BP516" s="27"/>
      <c r="BQ516" s="27"/>
      <c r="BR516" s="27"/>
      <c r="BS516" s="27"/>
      <c r="BT516" s="27"/>
      <c r="BU516" s="27"/>
      <c r="BV516" s="27"/>
      <c r="BW516" s="27"/>
      <c r="BX516" s="27"/>
      <c r="BY516" s="27"/>
      <c r="BZ516" s="27"/>
    </row>
    <row r="517" spans="4:78" ht="14.1" customHeight="1" x14ac:dyDescent="0.25"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27"/>
      <c r="O517" s="27"/>
      <c r="P517" s="27"/>
      <c r="Q517" s="27"/>
      <c r="R517" s="39"/>
      <c r="S517" s="39"/>
      <c r="T517" s="39"/>
      <c r="U517" s="39"/>
      <c r="V517" s="39"/>
      <c r="W517" s="39"/>
      <c r="X517" s="39"/>
      <c r="Y517" s="39"/>
      <c r="Z517" s="39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  <c r="BE517" s="27"/>
      <c r="BF517" s="27"/>
      <c r="BG517" s="27"/>
      <c r="BH517" s="27"/>
      <c r="BI517" s="27"/>
      <c r="BJ517" s="27"/>
      <c r="BK517" s="27"/>
      <c r="BL517" s="27"/>
      <c r="BM517" s="27"/>
      <c r="BN517" s="27"/>
      <c r="BO517" s="27"/>
      <c r="BP517" s="27"/>
      <c r="BQ517" s="27"/>
      <c r="BR517" s="27"/>
      <c r="BS517" s="27"/>
      <c r="BT517" s="27"/>
      <c r="BU517" s="27"/>
      <c r="BV517" s="27"/>
      <c r="BW517" s="27"/>
      <c r="BX517" s="27"/>
      <c r="BY517" s="27"/>
      <c r="BZ517" s="27"/>
    </row>
    <row r="518" spans="4:78" ht="14.1" customHeight="1" x14ac:dyDescent="0.25"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27"/>
      <c r="O518" s="27"/>
      <c r="P518" s="27"/>
      <c r="Q518" s="27"/>
      <c r="R518" s="39"/>
      <c r="S518" s="39"/>
      <c r="T518" s="39"/>
      <c r="U518" s="39"/>
      <c r="V518" s="39"/>
      <c r="W518" s="39"/>
      <c r="X518" s="39"/>
      <c r="Y518" s="39"/>
      <c r="Z518" s="39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  <c r="BG518" s="27"/>
      <c r="BH518" s="27"/>
      <c r="BI518" s="27"/>
      <c r="BJ518" s="27"/>
      <c r="BK518" s="27"/>
      <c r="BL518" s="27"/>
      <c r="BM518" s="27"/>
      <c r="BN518" s="27"/>
      <c r="BO518" s="27"/>
      <c r="BP518" s="27"/>
      <c r="BQ518" s="27"/>
      <c r="BR518" s="27"/>
      <c r="BS518" s="27"/>
      <c r="BT518" s="27"/>
      <c r="BU518" s="27"/>
      <c r="BV518" s="27"/>
      <c r="BW518" s="27"/>
      <c r="BX518" s="27"/>
      <c r="BY518" s="27"/>
      <c r="BZ518" s="27"/>
    </row>
    <row r="519" spans="4:78" ht="14.1" customHeight="1" x14ac:dyDescent="0.25"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27"/>
      <c r="O519" s="27"/>
      <c r="P519" s="27"/>
      <c r="Q519" s="27"/>
      <c r="R519" s="39"/>
      <c r="S519" s="39"/>
      <c r="T519" s="39"/>
      <c r="U519" s="39"/>
      <c r="V519" s="39"/>
      <c r="W519" s="39"/>
      <c r="X519" s="39"/>
      <c r="Y519" s="39"/>
      <c r="Z519" s="39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27"/>
      <c r="BH519" s="27"/>
      <c r="BI519" s="27"/>
      <c r="BJ519" s="27"/>
      <c r="BK519" s="27"/>
      <c r="BL519" s="27"/>
      <c r="BM519" s="27"/>
      <c r="BN519" s="27"/>
      <c r="BO519" s="27"/>
      <c r="BP519" s="27"/>
      <c r="BQ519" s="27"/>
      <c r="BR519" s="27"/>
      <c r="BS519" s="27"/>
      <c r="BT519" s="27"/>
      <c r="BU519" s="27"/>
      <c r="BV519" s="27"/>
      <c r="BW519" s="27"/>
      <c r="BX519" s="27"/>
      <c r="BY519" s="27"/>
      <c r="BZ519" s="27"/>
    </row>
    <row r="520" spans="4:78" ht="14.1" customHeight="1" x14ac:dyDescent="0.25"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27"/>
      <c r="O520" s="27"/>
      <c r="P520" s="27"/>
      <c r="Q520" s="27"/>
      <c r="R520" s="39"/>
      <c r="S520" s="39"/>
      <c r="T520" s="39"/>
      <c r="U520" s="39"/>
      <c r="V520" s="39"/>
      <c r="W520" s="39"/>
      <c r="X520" s="39"/>
      <c r="Y520" s="39"/>
      <c r="Z520" s="39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27"/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  <c r="BW520" s="27"/>
      <c r="BX520" s="27"/>
      <c r="BY520" s="27"/>
      <c r="BZ520" s="27"/>
    </row>
    <row r="521" spans="4:78" ht="14.1" customHeight="1" x14ac:dyDescent="0.25"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27"/>
      <c r="O521" s="27"/>
      <c r="P521" s="27"/>
      <c r="Q521" s="27"/>
      <c r="R521" s="39"/>
      <c r="S521" s="39"/>
      <c r="T521" s="39"/>
      <c r="U521" s="39"/>
      <c r="V521" s="39"/>
      <c r="W521" s="39"/>
      <c r="X521" s="39"/>
      <c r="Y521" s="39"/>
      <c r="Z521" s="39"/>
      <c r="AM521" s="27"/>
      <c r="AN521" s="27"/>
      <c r="AO521" s="27"/>
      <c r="AP521" s="27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  <c r="BA521" s="27"/>
      <c r="BB521" s="27"/>
      <c r="BC521" s="27"/>
      <c r="BD521" s="27"/>
      <c r="BE521" s="27"/>
      <c r="BF521" s="27"/>
      <c r="BG521" s="27"/>
      <c r="BH521" s="27"/>
      <c r="BI521" s="27"/>
      <c r="BJ521" s="27"/>
      <c r="BK521" s="27"/>
      <c r="BL521" s="27"/>
      <c r="BM521" s="27"/>
      <c r="BN521" s="27"/>
      <c r="BO521" s="27"/>
      <c r="BP521" s="27"/>
      <c r="BQ521" s="27"/>
      <c r="BR521" s="27"/>
      <c r="BS521" s="27"/>
      <c r="BT521" s="27"/>
      <c r="BU521" s="27"/>
      <c r="BV521" s="27"/>
      <c r="BW521" s="27"/>
      <c r="BX521" s="27"/>
      <c r="BY521" s="27"/>
      <c r="BZ521" s="27"/>
    </row>
    <row r="522" spans="4:78" ht="14.1" customHeight="1" x14ac:dyDescent="0.25"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27"/>
      <c r="O522" s="27"/>
      <c r="P522" s="27"/>
      <c r="Q522" s="27"/>
      <c r="R522" s="39"/>
      <c r="S522" s="39"/>
      <c r="T522" s="39"/>
      <c r="U522" s="39"/>
      <c r="V522" s="39"/>
      <c r="W522" s="39"/>
      <c r="X522" s="39"/>
      <c r="Y522" s="39"/>
      <c r="Z522" s="39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  <c r="BB522" s="27"/>
      <c r="BC522" s="27"/>
      <c r="BD522" s="27"/>
      <c r="BE522" s="27"/>
      <c r="BF522" s="27"/>
      <c r="BG522" s="27"/>
      <c r="BH522" s="27"/>
      <c r="BI522" s="27"/>
      <c r="BJ522" s="27"/>
      <c r="BK522" s="27"/>
      <c r="BL522" s="27"/>
      <c r="BM522" s="27"/>
      <c r="BN522" s="27"/>
      <c r="BO522" s="27"/>
      <c r="BP522" s="27"/>
      <c r="BQ522" s="27"/>
      <c r="BR522" s="27"/>
      <c r="BS522" s="27"/>
      <c r="BT522" s="27"/>
      <c r="BU522" s="27"/>
      <c r="BV522" s="27"/>
      <c r="BW522" s="27"/>
      <c r="BX522" s="27"/>
      <c r="BY522" s="27"/>
      <c r="BZ522" s="27"/>
    </row>
    <row r="523" spans="4:78" ht="14.1" customHeight="1" x14ac:dyDescent="0.25"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27"/>
      <c r="O523" s="27"/>
      <c r="P523" s="27"/>
      <c r="Q523" s="27"/>
      <c r="R523" s="39"/>
      <c r="S523" s="39"/>
      <c r="T523" s="39"/>
      <c r="U523" s="39"/>
      <c r="V523" s="39"/>
      <c r="W523" s="39"/>
      <c r="X523" s="39"/>
      <c r="Y523" s="39"/>
      <c r="Z523" s="39"/>
      <c r="AM523" s="27"/>
      <c r="AN523" s="27"/>
      <c r="AO523" s="27"/>
      <c r="AP523" s="27"/>
      <c r="AQ523" s="27"/>
      <c r="AR523" s="27"/>
      <c r="AS523" s="27"/>
      <c r="AT523" s="27"/>
      <c r="AU523" s="27"/>
      <c r="AV523" s="27"/>
      <c r="AW523" s="27"/>
      <c r="AX523" s="27"/>
      <c r="AY523" s="27"/>
      <c r="AZ523" s="27"/>
      <c r="BA523" s="27"/>
      <c r="BB523" s="27"/>
      <c r="BC523" s="27"/>
      <c r="BD523" s="27"/>
      <c r="BE523" s="27"/>
      <c r="BF523" s="27"/>
      <c r="BG523" s="27"/>
      <c r="BH523" s="27"/>
      <c r="BI523" s="27"/>
      <c r="BJ523" s="27"/>
      <c r="BK523" s="27"/>
      <c r="BL523" s="27"/>
      <c r="BM523" s="27"/>
      <c r="BN523" s="27"/>
      <c r="BO523" s="27"/>
      <c r="BP523" s="27"/>
      <c r="BQ523" s="27"/>
      <c r="BR523" s="27"/>
      <c r="BS523" s="27"/>
      <c r="BT523" s="27"/>
      <c r="BU523" s="27"/>
      <c r="BV523" s="27"/>
      <c r="BW523" s="27"/>
      <c r="BX523" s="27"/>
      <c r="BY523" s="27"/>
      <c r="BZ523" s="27"/>
    </row>
    <row r="524" spans="4:78" ht="14.1" customHeight="1" x14ac:dyDescent="0.25"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27"/>
      <c r="O524" s="27"/>
      <c r="P524" s="27"/>
      <c r="Q524" s="27"/>
      <c r="R524" s="39"/>
      <c r="S524" s="39"/>
      <c r="T524" s="39"/>
      <c r="U524" s="39"/>
      <c r="V524" s="39"/>
      <c r="W524" s="39"/>
      <c r="X524" s="39"/>
      <c r="Y524" s="39"/>
      <c r="Z524" s="39"/>
      <c r="AM524" s="27"/>
      <c r="AN524" s="27"/>
      <c r="AO524" s="27"/>
      <c r="AP524" s="27"/>
      <c r="AQ524" s="27"/>
      <c r="AR524" s="27"/>
      <c r="AS524" s="27"/>
      <c r="AT524" s="27"/>
      <c r="AU524" s="27"/>
      <c r="AV524" s="27"/>
      <c r="AW524" s="27"/>
      <c r="AX524" s="27"/>
      <c r="AY524" s="27"/>
      <c r="AZ524" s="27"/>
      <c r="BA524" s="27"/>
      <c r="BB524" s="27"/>
      <c r="BC524" s="27"/>
      <c r="BD524" s="27"/>
      <c r="BE524" s="27"/>
      <c r="BF524" s="27"/>
      <c r="BG524" s="27"/>
      <c r="BH524" s="27"/>
      <c r="BI524" s="27"/>
      <c r="BJ524" s="27"/>
      <c r="BK524" s="27"/>
      <c r="BL524" s="27"/>
      <c r="BM524" s="27"/>
      <c r="BN524" s="27"/>
      <c r="BO524" s="27"/>
      <c r="BP524" s="27"/>
      <c r="BQ524" s="27"/>
      <c r="BR524" s="27"/>
      <c r="BS524" s="27"/>
      <c r="BT524" s="27"/>
      <c r="BU524" s="27"/>
      <c r="BV524" s="27"/>
      <c r="BW524" s="27"/>
      <c r="BX524" s="27"/>
      <c r="BY524" s="27"/>
      <c r="BZ524" s="27"/>
    </row>
    <row r="525" spans="4:78" ht="14.1" customHeight="1" x14ac:dyDescent="0.25"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27"/>
      <c r="O525" s="27"/>
      <c r="P525" s="27"/>
      <c r="Q525" s="27"/>
      <c r="R525" s="39"/>
      <c r="S525" s="39"/>
      <c r="T525" s="39"/>
      <c r="U525" s="39"/>
      <c r="V525" s="39"/>
      <c r="W525" s="39"/>
      <c r="X525" s="39"/>
      <c r="Y525" s="39"/>
      <c r="Z525" s="39"/>
      <c r="AM525" s="27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/>
      <c r="BE525" s="27"/>
      <c r="BF525" s="27"/>
      <c r="BG525" s="27"/>
      <c r="BH525" s="27"/>
      <c r="BI525" s="27"/>
      <c r="BJ525" s="27"/>
      <c r="BK525" s="27"/>
      <c r="BL525" s="27"/>
      <c r="BM525" s="27"/>
      <c r="BN525" s="27"/>
      <c r="BO525" s="27"/>
      <c r="BP525" s="27"/>
      <c r="BQ525" s="27"/>
      <c r="BR525" s="27"/>
      <c r="BS525" s="27"/>
      <c r="BT525" s="27"/>
      <c r="BU525" s="27"/>
      <c r="BV525" s="27"/>
      <c r="BW525" s="27"/>
      <c r="BX525" s="27"/>
      <c r="BY525" s="27"/>
      <c r="BZ525" s="27"/>
    </row>
    <row r="526" spans="4:78" ht="14.1" customHeight="1" x14ac:dyDescent="0.25"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27"/>
      <c r="O526" s="27"/>
      <c r="P526" s="27"/>
      <c r="Q526" s="27"/>
      <c r="R526" s="39"/>
      <c r="S526" s="39"/>
      <c r="T526" s="39"/>
      <c r="U526" s="39"/>
      <c r="V526" s="39"/>
      <c r="W526" s="39"/>
      <c r="X526" s="39"/>
      <c r="Y526" s="39"/>
      <c r="Z526" s="39"/>
      <c r="AM526" s="27"/>
      <c r="AN526" s="27"/>
      <c r="AO526" s="27"/>
      <c r="AP526" s="27"/>
      <c r="AQ526" s="27"/>
      <c r="AR526" s="27"/>
      <c r="AS526" s="27"/>
      <c r="AT526" s="27"/>
      <c r="AU526" s="27"/>
      <c r="AV526" s="27"/>
      <c r="AW526" s="27"/>
      <c r="AX526" s="27"/>
      <c r="AY526" s="27"/>
      <c r="AZ526" s="27"/>
      <c r="BA526" s="27"/>
      <c r="BB526" s="27"/>
      <c r="BC526" s="27"/>
      <c r="BD526" s="27"/>
      <c r="BE526" s="27"/>
      <c r="BF526" s="27"/>
      <c r="BG526" s="27"/>
      <c r="BH526" s="27"/>
      <c r="BI526" s="27"/>
      <c r="BJ526" s="27"/>
      <c r="BK526" s="27"/>
      <c r="BL526" s="27"/>
      <c r="BM526" s="27"/>
      <c r="BN526" s="27"/>
      <c r="BO526" s="27"/>
      <c r="BP526" s="27"/>
      <c r="BQ526" s="27"/>
      <c r="BR526" s="27"/>
      <c r="BS526" s="27"/>
      <c r="BT526" s="27"/>
      <c r="BU526" s="27"/>
      <c r="BV526" s="27"/>
      <c r="BW526" s="27"/>
      <c r="BX526" s="27"/>
      <c r="BY526" s="27"/>
      <c r="BZ526" s="27"/>
    </row>
    <row r="527" spans="4:78" ht="14.1" customHeight="1" x14ac:dyDescent="0.25"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27"/>
      <c r="O527" s="27"/>
      <c r="P527" s="27"/>
      <c r="Q527" s="27"/>
      <c r="R527" s="39"/>
      <c r="S527" s="39"/>
      <c r="T527" s="39"/>
      <c r="U527" s="39"/>
      <c r="V527" s="39"/>
      <c r="W527" s="39"/>
      <c r="X527" s="39"/>
      <c r="Y527" s="39"/>
      <c r="Z527" s="39"/>
      <c r="AM527" s="27"/>
      <c r="AN527" s="27"/>
      <c r="AO527" s="27"/>
      <c r="AP527" s="27"/>
      <c r="AQ527" s="27"/>
      <c r="AR527" s="27"/>
      <c r="AS527" s="27"/>
      <c r="AT527" s="27"/>
      <c r="AU527" s="27"/>
      <c r="AV527" s="27"/>
      <c r="AW527" s="27"/>
      <c r="AX527" s="27"/>
      <c r="AY527" s="27"/>
      <c r="AZ527" s="27"/>
      <c r="BA527" s="27"/>
      <c r="BB527" s="27"/>
      <c r="BC527" s="27"/>
      <c r="BD527" s="27"/>
      <c r="BE527" s="27"/>
      <c r="BF527" s="27"/>
      <c r="BG527" s="27"/>
      <c r="BH527" s="27"/>
      <c r="BI527" s="27"/>
      <c r="BJ527" s="27"/>
      <c r="BK527" s="27"/>
      <c r="BL527" s="27"/>
      <c r="BM527" s="27"/>
      <c r="BN527" s="27"/>
      <c r="BO527" s="27"/>
      <c r="BP527" s="27"/>
      <c r="BQ527" s="27"/>
      <c r="BR527" s="27"/>
      <c r="BS527" s="27"/>
      <c r="BT527" s="27"/>
      <c r="BU527" s="27"/>
      <c r="BV527" s="27"/>
      <c r="BW527" s="27"/>
      <c r="BX527" s="27"/>
      <c r="BY527" s="27"/>
      <c r="BZ527" s="27"/>
    </row>
    <row r="528" spans="4:78" ht="14.1" customHeight="1" x14ac:dyDescent="0.25"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27"/>
      <c r="O528" s="27"/>
      <c r="P528" s="27"/>
      <c r="Q528" s="27"/>
      <c r="R528" s="39"/>
      <c r="S528" s="39"/>
      <c r="T528" s="39"/>
      <c r="U528" s="39"/>
      <c r="V528" s="39"/>
      <c r="W528" s="39"/>
      <c r="X528" s="39"/>
      <c r="Y528" s="39"/>
      <c r="Z528" s="39"/>
      <c r="AM528" s="27"/>
      <c r="AN528" s="27"/>
      <c r="AO528" s="27"/>
      <c r="AP528" s="27"/>
      <c r="AQ528" s="27"/>
      <c r="AR528" s="27"/>
      <c r="AS528" s="27"/>
      <c r="AT528" s="27"/>
      <c r="AU528" s="27"/>
      <c r="AV528" s="27"/>
      <c r="AW528" s="27"/>
      <c r="AX528" s="27"/>
      <c r="AY528" s="27"/>
      <c r="AZ528" s="27"/>
      <c r="BA528" s="27"/>
      <c r="BB528" s="27"/>
      <c r="BC528" s="27"/>
      <c r="BD528" s="27"/>
      <c r="BE528" s="27"/>
      <c r="BF528" s="27"/>
      <c r="BG528" s="27"/>
      <c r="BH528" s="27"/>
      <c r="BI528" s="27"/>
      <c r="BJ528" s="27"/>
      <c r="BK528" s="27"/>
      <c r="BL528" s="27"/>
      <c r="BM528" s="27"/>
      <c r="BN528" s="27"/>
      <c r="BO528" s="27"/>
      <c r="BP528" s="27"/>
      <c r="BQ528" s="27"/>
      <c r="BR528" s="27"/>
      <c r="BS528" s="27"/>
      <c r="BT528" s="27"/>
      <c r="BU528" s="27"/>
      <c r="BV528" s="27"/>
      <c r="BW528" s="27"/>
      <c r="BX528" s="27"/>
      <c r="BY528" s="27"/>
      <c r="BZ528" s="27"/>
    </row>
    <row r="529" spans="4:78" ht="14.1" customHeight="1" x14ac:dyDescent="0.25"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27"/>
      <c r="O529" s="27"/>
      <c r="P529" s="27"/>
      <c r="Q529" s="27"/>
      <c r="R529" s="39"/>
      <c r="S529" s="39"/>
      <c r="T529" s="39"/>
      <c r="U529" s="39"/>
      <c r="V529" s="39"/>
      <c r="W529" s="39"/>
      <c r="X529" s="39"/>
      <c r="Y529" s="39"/>
      <c r="Z529" s="39"/>
      <c r="AM529" s="27"/>
      <c r="AN529" s="27"/>
      <c r="AO529" s="27"/>
      <c r="AP529" s="27"/>
      <c r="AQ529" s="27"/>
      <c r="AR529" s="27"/>
      <c r="AS529" s="27"/>
      <c r="AT529" s="27"/>
      <c r="AU529" s="27"/>
      <c r="AV529" s="27"/>
      <c r="AW529" s="27"/>
      <c r="AX529" s="27"/>
      <c r="AY529" s="27"/>
      <c r="AZ529" s="27"/>
      <c r="BA529" s="27"/>
      <c r="BB529" s="27"/>
      <c r="BC529" s="27"/>
      <c r="BD529" s="27"/>
      <c r="BE529" s="27"/>
      <c r="BF529" s="27"/>
      <c r="BG529" s="27"/>
      <c r="BH529" s="27"/>
      <c r="BI529" s="27"/>
      <c r="BJ529" s="27"/>
      <c r="BK529" s="27"/>
      <c r="BL529" s="27"/>
      <c r="BM529" s="27"/>
      <c r="BN529" s="27"/>
      <c r="BO529" s="27"/>
      <c r="BP529" s="27"/>
      <c r="BQ529" s="27"/>
      <c r="BR529" s="27"/>
      <c r="BS529" s="27"/>
      <c r="BT529" s="27"/>
      <c r="BU529" s="27"/>
      <c r="BV529" s="27"/>
      <c r="BW529" s="27"/>
      <c r="BX529" s="27"/>
      <c r="BY529" s="27"/>
      <c r="BZ529" s="27"/>
    </row>
    <row r="530" spans="4:78" ht="14.1" customHeight="1" x14ac:dyDescent="0.25"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27"/>
      <c r="O530" s="27"/>
      <c r="P530" s="27"/>
      <c r="Q530" s="27"/>
      <c r="R530" s="39"/>
      <c r="S530" s="39"/>
      <c r="T530" s="39"/>
      <c r="U530" s="39"/>
      <c r="V530" s="39"/>
      <c r="W530" s="39"/>
      <c r="X530" s="39"/>
      <c r="Y530" s="39"/>
      <c r="Z530" s="39"/>
      <c r="AM530" s="27"/>
      <c r="AN530" s="27"/>
      <c r="AO530" s="27"/>
      <c r="AP530" s="27"/>
      <c r="AQ530" s="27"/>
      <c r="AR530" s="27"/>
      <c r="AS530" s="27"/>
      <c r="AT530" s="27"/>
      <c r="AU530" s="27"/>
      <c r="AV530" s="27"/>
      <c r="AW530" s="27"/>
      <c r="AX530" s="27"/>
      <c r="AY530" s="27"/>
      <c r="AZ530" s="27"/>
      <c r="BA530" s="27"/>
      <c r="BB530" s="27"/>
      <c r="BC530" s="27"/>
      <c r="BD530" s="27"/>
      <c r="BE530" s="27"/>
      <c r="BF530" s="27"/>
      <c r="BG530" s="27"/>
      <c r="BH530" s="27"/>
      <c r="BI530" s="27"/>
      <c r="BJ530" s="27"/>
      <c r="BK530" s="27"/>
      <c r="BL530" s="27"/>
      <c r="BM530" s="27"/>
      <c r="BN530" s="27"/>
      <c r="BO530" s="27"/>
      <c r="BP530" s="27"/>
      <c r="BQ530" s="27"/>
      <c r="BR530" s="27"/>
      <c r="BS530" s="27"/>
      <c r="BT530" s="27"/>
      <c r="BU530" s="27"/>
      <c r="BV530" s="27"/>
      <c r="BW530" s="27"/>
      <c r="BX530" s="27"/>
      <c r="BY530" s="27"/>
      <c r="BZ530" s="27"/>
    </row>
    <row r="531" spans="4:78" ht="14.1" customHeight="1" x14ac:dyDescent="0.25"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27"/>
      <c r="O531" s="27"/>
      <c r="P531" s="27"/>
      <c r="Q531" s="27"/>
      <c r="R531" s="39"/>
      <c r="S531" s="39"/>
      <c r="T531" s="39"/>
      <c r="U531" s="39"/>
      <c r="V531" s="39"/>
      <c r="W531" s="39"/>
      <c r="X531" s="39"/>
      <c r="Y531" s="39"/>
      <c r="Z531" s="39"/>
      <c r="AM531" s="27"/>
      <c r="AN531" s="27"/>
      <c r="AO531" s="27"/>
      <c r="AP531" s="27"/>
      <c r="AQ531" s="27"/>
      <c r="AR531" s="27"/>
      <c r="AS531" s="27"/>
      <c r="AT531" s="27"/>
      <c r="AU531" s="27"/>
      <c r="AV531" s="27"/>
      <c r="AW531" s="27"/>
      <c r="AX531" s="27"/>
      <c r="AY531" s="27"/>
      <c r="AZ531" s="27"/>
      <c r="BA531" s="27"/>
      <c r="BB531" s="27"/>
      <c r="BC531" s="27"/>
      <c r="BD531" s="27"/>
      <c r="BE531" s="27"/>
      <c r="BF531" s="27"/>
      <c r="BG531" s="27"/>
      <c r="BH531" s="27"/>
      <c r="BI531" s="27"/>
      <c r="BJ531" s="27"/>
      <c r="BK531" s="27"/>
      <c r="BL531" s="27"/>
      <c r="BM531" s="27"/>
      <c r="BN531" s="27"/>
      <c r="BO531" s="27"/>
      <c r="BP531" s="27"/>
      <c r="BQ531" s="27"/>
      <c r="BR531" s="27"/>
      <c r="BS531" s="27"/>
      <c r="BT531" s="27"/>
      <c r="BU531" s="27"/>
      <c r="BV531" s="27"/>
      <c r="BW531" s="27"/>
      <c r="BX531" s="27"/>
      <c r="BY531" s="27"/>
      <c r="BZ531" s="27"/>
    </row>
    <row r="532" spans="4:78" ht="14.1" customHeight="1" x14ac:dyDescent="0.25"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27"/>
      <c r="O532" s="27"/>
      <c r="P532" s="27"/>
      <c r="Q532" s="27"/>
      <c r="R532" s="39"/>
      <c r="S532" s="39"/>
      <c r="T532" s="39"/>
      <c r="U532" s="39"/>
      <c r="V532" s="39"/>
      <c r="W532" s="39"/>
      <c r="X532" s="39"/>
      <c r="Y532" s="39"/>
      <c r="Z532" s="39"/>
      <c r="AM532" s="27"/>
      <c r="AN532" s="27"/>
      <c r="AO532" s="27"/>
      <c r="AP532" s="27"/>
      <c r="AQ532" s="27"/>
      <c r="AR532" s="27"/>
      <c r="AS532" s="27"/>
      <c r="AT532" s="27"/>
      <c r="AU532" s="27"/>
      <c r="AV532" s="27"/>
      <c r="AW532" s="27"/>
      <c r="AX532" s="27"/>
      <c r="AY532" s="27"/>
      <c r="AZ532" s="27"/>
      <c r="BA532" s="27"/>
      <c r="BB532" s="27"/>
      <c r="BC532" s="27"/>
      <c r="BD532" s="27"/>
      <c r="BE532" s="27"/>
      <c r="BF532" s="27"/>
      <c r="BG532" s="27"/>
      <c r="BH532" s="27"/>
      <c r="BI532" s="27"/>
      <c r="BJ532" s="27"/>
      <c r="BK532" s="27"/>
      <c r="BL532" s="27"/>
      <c r="BM532" s="27"/>
      <c r="BN532" s="27"/>
      <c r="BO532" s="27"/>
      <c r="BP532" s="27"/>
      <c r="BQ532" s="27"/>
      <c r="BR532" s="27"/>
      <c r="BS532" s="27"/>
      <c r="BT532" s="27"/>
      <c r="BU532" s="27"/>
      <c r="BV532" s="27"/>
      <c r="BW532" s="27"/>
      <c r="BX532" s="27"/>
      <c r="BY532" s="27"/>
      <c r="BZ532" s="27"/>
    </row>
    <row r="533" spans="4:78" ht="14.1" customHeight="1" x14ac:dyDescent="0.25"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27"/>
      <c r="O533" s="27"/>
      <c r="P533" s="27"/>
      <c r="Q533" s="27"/>
      <c r="R533" s="39"/>
      <c r="S533" s="39"/>
      <c r="T533" s="39"/>
      <c r="U533" s="39"/>
      <c r="V533" s="39"/>
      <c r="W533" s="39"/>
      <c r="X533" s="39"/>
      <c r="Y533" s="39"/>
      <c r="Z533" s="39"/>
      <c r="AM533" s="27"/>
      <c r="AN533" s="27"/>
      <c r="AO533" s="27"/>
      <c r="AP533" s="27"/>
      <c r="AQ533" s="27"/>
      <c r="AR533" s="27"/>
      <c r="AS533" s="27"/>
      <c r="AT533" s="27"/>
      <c r="AU533" s="27"/>
      <c r="AV533" s="27"/>
      <c r="AW533" s="27"/>
      <c r="AX533" s="27"/>
      <c r="AY533" s="27"/>
      <c r="AZ533" s="27"/>
      <c r="BA533" s="27"/>
      <c r="BB533" s="27"/>
      <c r="BC533" s="27"/>
      <c r="BD533" s="27"/>
      <c r="BE533" s="27"/>
      <c r="BF533" s="27"/>
      <c r="BG533" s="27"/>
      <c r="BH533" s="27"/>
      <c r="BI533" s="27"/>
      <c r="BJ533" s="27"/>
      <c r="BK533" s="27"/>
      <c r="BL533" s="27"/>
      <c r="BM533" s="27"/>
      <c r="BN533" s="27"/>
      <c r="BO533" s="27"/>
      <c r="BP533" s="27"/>
      <c r="BQ533" s="27"/>
      <c r="BR533" s="27"/>
      <c r="BS533" s="27"/>
      <c r="BT533" s="27"/>
      <c r="BU533" s="27"/>
      <c r="BV533" s="27"/>
      <c r="BW533" s="27"/>
      <c r="BX533" s="27"/>
      <c r="BY533" s="27"/>
      <c r="BZ533" s="27"/>
    </row>
    <row r="534" spans="4:78" ht="14.1" customHeight="1" x14ac:dyDescent="0.25"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27"/>
      <c r="O534" s="27"/>
      <c r="P534" s="27"/>
      <c r="Q534" s="27"/>
      <c r="R534" s="39"/>
      <c r="S534" s="39"/>
      <c r="T534" s="39"/>
      <c r="U534" s="39"/>
      <c r="V534" s="39"/>
      <c r="W534" s="39"/>
      <c r="X534" s="39"/>
      <c r="Y534" s="39"/>
      <c r="Z534" s="39"/>
      <c r="AM534" s="27"/>
      <c r="AN534" s="27"/>
      <c r="AO534" s="27"/>
      <c r="AP534" s="27"/>
      <c r="AQ534" s="27"/>
      <c r="AR534" s="27"/>
      <c r="AS534" s="27"/>
      <c r="AT534" s="27"/>
      <c r="AU534" s="27"/>
      <c r="AV534" s="27"/>
      <c r="AW534" s="27"/>
      <c r="AX534" s="27"/>
      <c r="AY534" s="27"/>
      <c r="AZ534" s="27"/>
      <c r="BA534" s="27"/>
      <c r="BB534" s="27"/>
      <c r="BC534" s="27"/>
      <c r="BD534" s="27"/>
      <c r="BE534" s="27"/>
      <c r="BF534" s="27"/>
      <c r="BG534" s="27"/>
      <c r="BH534" s="27"/>
      <c r="BI534" s="27"/>
      <c r="BJ534" s="27"/>
      <c r="BK534" s="27"/>
      <c r="BL534" s="27"/>
      <c r="BM534" s="27"/>
      <c r="BN534" s="27"/>
      <c r="BO534" s="27"/>
      <c r="BP534" s="27"/>
      <c r="BQ534" s="27"/>
      <c r="BR534" s="27"/>
      <c r="BS534" s="27"/>
      <c r="BT534" s="27"/>
      <c r="BU534" s="27"/>
      <c r="BV534" s="27"/>
      <c r="BW534" s="27"/>
      <c r="BX534" s="27"/>
      <c r="BY534" s="27"/>
      <c r="BZ534" s="27"/>
    </row>
    <row r="535" spans="4:78" ht="14.1" customHeight="1" x14ac:dyDescent="0.25"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27"/>
      <c r="O535" s="27"/>
      <c r="P535" s="27"/>
      <c r="Q535" s="27"/>
      <c r="R535" s="39"/>
      <c r="S535" s="39"/>
      <c r="T535" s="39"/>
      <c r="U535" s="39"/>
      <c r="V535" s="39"/>
      <c r="W535" s="39"/>
      <c r="X535" s="39"/>
      <c r="Y535" s="39"/>
      <c r="Z535" s="39"/>
      <c r="AM535" s="27"/>
      <c r="AN535" s="27"/>
      <c r="AO535" s="27"/>
      <c r="AP535" s="27"/>
      <c r="AQ535" s="27"/>
      <c r="AR535" s="27"/>
      <c r="AS535" s="27"/>
      <c r="AT535" s="27"/>
      <c r="AU535" s="27"/>
      <c r="AV535" s="27"/>
      <c r="AW535" s="27"/>
      <c r="AX535" s="27"/>
      <c r="AY535" s="27"/>
      <c r="AZ535" s="27"/>
      <c r="BA535" s="27"/>
      <c r="BB535" s="27"/>
      <c r="BC535" s="27"/>
      <c r="BD535" s="27"/>
      <c r="BE535" s="27"/>
      <c r="BF535" s="27"/>
      <c r="BG535" s="27"/>
      <c r="BH535" s="27"/>
      <c r="BI535" s="27"/>
      <c r="BJ535" s="27"/>
      <c r="BK535" s="27"/>
      <c r="BL535" s="27"/>
      <c r="BM535" s="27"/>
      <c r="BN535" s="27"/>
      <c r="BO535" s="27"/>
      <c r="BP535" s="27"/>
      <c r="BQ535" s="27"/>
      <c r="BR535" s="27"/>
      <c r="BS535" s="27"/>
      <c r="BT535" s="27"/>
      <c r="BU535" s="27"/>
      <c r="BV535" s="27"/>
      <c r="BW535" s="27"/>
      <c r="BX535" s="27"/>
      <c r="BY535" s="27"/>
      <c r="BZ535" s="27"/>
    </row>
    <row r="536" spans="4:78" ht="14.1" customHeight="1" x14ac:dyDescent="0.25"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27"/>
      <c r="O536" s="27"/>
      <c r="P536" s="27"/>
      <c r="Q536" s="27"/>
      <c r="R536" s="39"/>
      <c r="S536" s="39"/>
      <c r="T536" s="39"/>
      <c r="U536" s="39"/>
      <c r="V536" s="39"/>
      <c r="W536" s="39"/>
      <c r="X536" s="39"/>
      <c r="Y536" s="39"/>
      <c r="Z536" s="39"/>
      <c r="AM536" s="27"/>
      <c r="AN536" s="27"/>
      <c r="AO536" s="27"/>
      <c r="AP536" s="27"/>
      <c r="AQ536" s="27"/>
      <c r="AR536" s="27"/>
      <c r="AS536" s="27"/>
      <c r="AT536" s="27"/>
      <c r="AU536" s="27"/>
      <c r="AV536" s="27"/>
      <c r="AW536" s="27"/>
      <c r="AX536" s="27"/>
      <c r="AY536" s="27"/>
      <c r="AZ536" s="27"/>
      <c r="BA536" s="27"/>
      <c r="BB536" s="27"/>
      <c r="BC536" s="27"/>
      <c r="BD536" s="27"/>
      <c r="BE536" s="27"/>
      <c r="BF536" s="27"/>
      <c r="BG536" s="27"/>
      <c r="BH536" s="27"/>
      <c r="BI536" s="27"/>
      <c r="BJ536" s="27"/>
      <c r="BK536" s="27"/>
      <c r="BL536" s="27"/>
      <c r="BM536" s="27"/>
      <c r="BN536" s="27"/>
      <c r="BO536" s="27"/>
      <c r="BP536" s="27"/>
      <c r="BQ536" s="27"/>
      <c r="BR536" s="27"/>
      <c r="BS536" s="27"/>
      <c r="BT536" s="27"/>
      <c r="BU536" s="27"/>
      <c r="BV536" s="27"/>
      <c r="BW536" s="27"/>
      <c r="BX536" s="27"/>
      <c r="BY536" s="27"/>
      <c r="BZ536" s="27"/>
    </row>
    <row r="537" spans="4:78" ht="14.1" customHeight="1" x14ac:dyDescent="0.25"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27"/>
      <c r="O537" s="27"/>
      <c r="P537" s="27"/>
      <c r="Q537" s="27"/>
      <c r="R537" s="39"/>
      <c r="S537" s="39"/>
      <c r="T537" s="39"/>
      <c r="U537" s="39"/>
      <c r="V537" s="39"/>
      <c r="W537" s="39"/>
      <c r="X537" s="39"/>
      <c r="Y537" s="39"/>
      <c r="Z537" s="39"/>
      <c r="AM537" s="27"/>
      <c r="AN537" s="27"/>
      <c r="AO537" s="27"/>
      <c r="AP537" s="27"/>
      <c r="AQ537" s="27"/>
      <c r="AR537" s="27"/>
      <c r="AS537" s="27"/>
      <c r="AT537" s="27"/>
      <c r="AU537" s="27"/>
      <c r="AV537" s="27"/>
      <c r="AW537" s="27"/>
      <c r="AX537" s="27"/>
      <c r="AY537" s="27"/>
      <c r="AZ537" s="27"/>
      <c r="BA537" s="27"/>
      <c r="BB537" s="27"/>
      <c r="BC537" s="27"/>
      <c r="BD537" s="27"/>
      <c r="BE537" s="27"/>
      <c r="BF537" s="27"/>
      <c r="BG537" s="27"/>
      <c r="BH537" s="27"/>
      <c r="BI537" s="27"/>
      <c r="BJ537" s="27"/>
      <c r="BK537" s="27"/>
      <c r="BL537" s="27"/>
      <c r="BM537" s="27"/>
      <c r="BN537" s="27"/>
      <c r="BO537" s="27"/>
      <c r="BP537" s="27"/>
      <c r="BQ537" s="27"/>
      <c r="BR537" s="27"/>
      <c r="BS537" s="27"/>
      <c r="BT537" s="27"/>
      <c r="BU537" s="27"/>
      <c r="BV537" s="27"/>
      <c r="BW537" s="27"/>
      <c r="BX537" s="27"/>
      <c r="BY537" s="27"/>
      <c r="BZ537" s="27"/>
    </row>
    <row r="538" spans="4:78" ht="14.1" customHeight="1" x14ac:dyDescent="0.25"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27"/>
      <c r="O538" s="27"/>
      <c r="P538" s="27"/>
      <c r="Q538" s="27"/>
      <c r="R538" s="39"/>
      <c r="S538" s="39"/>
      <c r="T538" s="39"/>
      <c r="U538" s="39"/>
      <c r="V538" s="39"/>
      <c r="W538" s="39"/>
      <c r="X538" s="39"/>
      <c r="Y538" s="39"/>
      <c r="Z538" s="39"/>
      <c r="AM538" s="27"/>
      <c r="AN538" s="27"/>
      <c r="AO538" s="27"/>
      <c r="AP538" s="27"/>
      <c r="AQ538" s="27"/>
      <c r="AR538" s="27"/>
      <c r="AS538" s="27"/>
      <c r="AT538" s="27"/>
      <c r="AU538" s="27"/>
      <c r="AV538" s="27"/>
      <c r="AW538" s="27"/>
      <c r="AX538" s="27"/>
      <c r="AY538" s="27"/>
      <c r="AZ538" s="27"/>
      <c r="BA538" s="27"/>
      <c r="BB538" s="27"/>
      <c r="BC538" s="27"/>
      <c r="BD538" s="27"/>
      <c r="BE538" s="27"/>
      <c r="BF538" s="27"/>
      <c r="BG538" s="27"/>
      <c r="BH538" s="27"/>
      <c r="BI538" s="27"/>
      <c r="BJ538" s="27"/>
      <c r="BK538" s="27"/>
      <c r="BL538" s="27"/>
      <c r="BM538" s="27"/>
      <c r="BN538" s="27"/>
      <c r="BO538" s="27"/>
      <c r="BP538" s="27"/>
      <c r="BQ538" s="27"/>
      <c r="BR538" s="27"/>
      <c r="BS538" s="27"/>
      <c r="BT538" s="27"/>
      <c r="BU538" s="27"/>
      <c r="BV538" s="27"/>
      <c r="BW538" s="27"/>
      <c r="BX538" s="27"/>
      <c r="BY538" s="27"/>
      <c r="BZ538" s="27"/>
    </row>
    <row r="539" spans="4:78" ht="14.1" customHeight="1" x14ac:dyDescent="0.25"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27"/>
      <c r="O539" s="27"/>
      <c r="P539" s="27"/>
      <c r="Q539" s="27"/>
      <c r="R539" s="39"/>
      <c r="S539" s="39"/>
      <c r="T539" s="39"/>
      <c r="U539" s="39"/>
      <c r="V539" s="39"/>
      <c r="W539" s="39"/>
      <c r="X539" s="39"/>
      <c r="Y539" s="39"/>
      <c r="Z539" s="39"/>
      <c r="AM539" s="27"/>
      <c r="AN539" s="27"/>
      <c r="AO539" s="27"/>
      <c r="AP539" s="27"/>
      <c r="AQ539" s="27"/>
      <c r="AR539" s="27"/>
      <c r="AS539" s="27"/>
      <c r="AT539" s="27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27"/>
      <c r="BF539" s="27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27"/>
      <c r="BR539" s="27"/>
      <c r="BS539" s="27"/>
      <c r="BT539" s="27"/>
      <c r="BU539" s="27"/>
      <c r="BV539" s="27"/>
      <c r="BW539" s="27"/>
      <c r="BX539" s="27"/>
      <c r="BY539" s="27"/>
      <c r="BZ539" s="27"/>
    </row>
    <row r="540" spans="4:78" ht="14.1" customHeight="1" x14ac:dyDescent="0.25"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27"/>
      <c r="O540" s="27"/>
      <c r="P540" s="27"/>
      <c r="Q540" s="27"/>
      <c r="R540" s="39"/>
      <c r="S540" s="39"/>
      <c r="T540" s="39"/>
      <c r="U540" s="39"/>
      <c r="V540" s="39"/>
      <c r="W540" s="39"/>
      <c r="X540" s="39"/>
      <c r="Y540" s="39"/>
      <c r="Z540" s="39"/>
      <c r="AM540" s="27"/>
      <c r="AN540" s="27"/>
      <c r="AO540" s="27"/>
      <c r="AP540" s="27"/>
      <c r="AQ540" s="27"/>
      <c r="AR540" s="27"/>
      <c r="AS540" s="27"/>
      <c r="AT540" s="27"/>
      <c r="AU540" s="27"/>
      <c r="AV540" s="27"/>
      <c r="AW540" s="27"/>
      <c r="AX540" s="27"/>
      <c r="AY540" s="27"/>
      <c r="AZ540" s="27"/>
      <c r="BA540" s="27"/>
      <c r="BB540" s="27"/>
      <c r="BC540" s="27"/>
      <c r="BD540" s="27"/>
      <c r="BE540" s="27"/>
      <c r="BF540" s="27"/>
      <c r="BG540" s="27"/>
      <c r="BH540" s="27"/>
      <c r="BI540" s="27"/>
      <c r="BJ540" s="27"/>
      <c r="BK540" s="27"/>
      <c r="BL540" s="27"/>
      <c r="BM540" s="27"/>
      <c r="BN540" s="27"/>
      <c r="BO540" s="27"/>
      <c r="BP540" s="27"/>
      <c r="BQ540" s="27"/>
      <c r="BR540" s="27"/>
      <c r="BS540" s="27"/>
      <c r="BT540" s="27"/>
      <c r="BU540" s="27"/>
      <c r="BV540" s="27"/>
      <c r="BW540" s="27"/>
      <c r="BX540" s="27"/>
      <c r="BY540" s="27"/>
      <c r="BZ540" s="27"/>
    </row>
    <row r="541" spans="4:78" ht="14.1" customHeight="1" x14ac:dyDescent="0.25"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27"/>
      <c r="O541" s="27"/>
      <c r="P541" s="27"/>
      <c r="Q541" s="27"/>
      <c r="R541" s="39"/>
      <c r="S541" s="39"/>
      <c r="T541" s="39"/>
      <c r="U541" s="39"/>
      <c r="V541" s="39"/>
      <c r="W541" s="39"/>
      <c r="X541" s="39"/>
      <c r="Y541" s="39"/>
      <c r="Z541" s="39"/>
      <c r="AM541" s="27"/>
      <c r="AN541" s="27"/>
      <c r="AO541" s="27"/>
      <c r="AP541" s="27"/>
      <c r="AQ541" s="27"/>
      <c r="AR541" s="27"/>
      <c r="AS541" s="27"/>
      <c r="AT541" s="27"/>
      <c r="AU541" s="27"/>
      <c r="AV541" s="27"/>
      <c r="AW541" s="27"/>
      <c r="AX541" s="27"/>
      <c r="AY541" s="27"/>
      <c r="AZ541" s="27"/>
      <c r="BA541" s="27"/>
      <c r="BB541" s="27"/>
      <c r="BC541" s="27"/>
      <c r="BD541" s="27"/>
      <c r="BE541" s="27"/>
      <c r="BF541" s="27"/>
      <c r="BG541" s="27"/>
      <c r="BH541" s="27"/>
      <c r="BI541" s="27"/>
      <c r="BJ541" s="27"/>
      <c r="BK541" s="27"/>
      <c r="BL541" s="27"/>
      <c r="BM541" s="27"/>
      <c r="BN541" s="27"/>
      <c r="BO541" s="27"/>
      <c r="BP541" s="27"/>
      <c r="BQ541" s="27"/>
      <c r="BR541" s="27"/>
      <c r="BS541" s="27"/>
      <c r="BT541" s="27"/>
      <c r="BU541" s="27"/>
      <c r="BV541" s="27"/>
      <c r="BW541" s="27"/>
      <c r="BX541" s="27"/>
      <c r="BY541" s="27"/>
      <c r="BZ541" s="27"/>
    </row>
    <row r="542" spans="4:78" ht="14.1" customHeight="1" x14ac:dyDescent="0.25"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27"/>
      <c r="O542" s="27"/>
      <c r="P542" s="27"/>
      <c r="Q542" s="27"/>
      <c r="R542" s="39"/>
      <c r="S542" s="39"/>
      <c r="T542" s="39"/>
      <c r="U542" s="39"/>
      <c r="V542" s="39"/>
      <c r="W542" s="39"/>
      <c r="X542" s="39"/>
      <c r="Y542" s="39"/>
      <c r="Z542" s="39"/>
      <c r="AM542" s="27"/>
      <c r="AN542" s="27"/>
      <c r="AO542" s="27"/>
      <c r="AP542" s="27"/>
      <c r="AQ542" s="27"/>
      <c r="AR542" s="27"/>
      <c r="AS542" s="27"/>
      <c r="AT542" s="27"/>
      <c r="AU542" s="27"/>
      <c r="AV542" s="27"/>
      <c r="AW542" s="27"/>
      <c r="AX542" s="27"/>
      <c r="AY542" s="27"/>
      <c r="AZ542" s="27"/>
      <c r="BA542" s="27"/>
      <c r="BB542" s="27"/>
      <c r="BC542" s="27"/>
      <c r="BD542" s="27"/>
      <c r="BE542" s="27"/>
      <c r="BF542" s="27"/>
      <c r="BG542" s="27"/>
      <c r="BH542" s="27"/>
      <c r="BI542" s="27"/>
      <c r="BJ542" s="27"/>
      <c r="BK542" s="27"/>
      <c r="BL542" s="27"/>
      <c r="BM542" s="27"/>
      <c r="BN542" s="27"/>
      <c r="BO542" s="27"/>
      <c r="BP542" s="27"/>
      <c r="BQ542" s="27"/>
      <c r="BR542" s="27"/>
      <c r="BS542" s="27"/>
      <c r="BT542" s="27"/>
      <c r="BU542" s="27"/>
      <c r="BV542" s="27"/>
      <c r="BW542" s="27"/>
      <c r="BX542" s="27"/>
      <c r="BY542" s="27"/>
      <c r="BZ542" s="27"/>
    </row>
    <row r="543" spans="4:78" ht="14.1" customHeight="1" x14ac:dyDescent="0.25"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27"/>
      <c r="O543" s="27"/>
      <c r="P543" s="27"/>
      <c r="Q543" s="27"/>
      <c r="R543" s="39"/>
      <c r="S543" s="39"/>
      <c r="T543" s="39"/>
      <c r="U543" s="39"/>
      <c r="V543" s="39"/>
      <c r="W543" s="39"/>
      <c r="X543" s="39"/>
      <c r="Y543" s="39"/>
      <c r="Z543" s="39"/>
      <c r="AM543" s="27"/>
      <c r="AN543" s="27"/>
      <c r="AO543" s="27"/>
      <c r="AP543" s="27"/>
      <c r="AQ543" s="27"/>
      <c r="AR543" s="27"/>
      <c r="AS543" s="27"/>
      <c r="AT543" s="27"/>
      <c r="AU543" s="27"/>
      <c r="AV543" s="27"/>
      <c r="AW543" s="27"/>
      <c r="AX543" s="27"/>
      <c r="AY543" s="27"/>
      <c r="AZ543" s="27"/>
      <c r="BA543" s="27"/>
      <c r="BB543" s="27"/>
      <c r="BC543" s="27"/>
      <c r="BD543" s="27"/>
      <c r="BE543" s="27"/>
      <c r="BF543" s="27"/>
      <c r="BG543" s="27"/>
      <c r="BH543" s="27"/>
      <c r="BI543" s="27"/>
      <c r="BJ543" s="27"/>
      <c r="BK543" s="27"/>
      <c r="BL543" s="27"/>
      <c r="BM543" s="27"/>
      <c r="BN543" s="27"/>
      <c r="BO543" s="27"/>
      <c r="BP543" s="27"/>
      <c r="BQ543" s="27"/>
      <c r="BR543" s="27"/>
      <c r="BS543" s="27"/>
      <c r="BT543" s="27"/>
      <c r="BU543" s="27"/>
      <c r="BV543" s="27"/>
      <c r="BW543" s="27"/>
      <c r="BX543" s="27"/>
      <c r="BY543" s="27"/>
      <c r="BZ543" s="27"/>
    </row>
    <row r="544" spans="4:78" ht="14.1" customHeight="1" x14ac:dyDescent="0.25"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27"/>
      <c r="O544" s="27"/>
      <c r="P544" s="27"/>
      <c r="Q544" s="27"/>
      <c r="R544" s="39"/>
      <c r="S544" s="39"/>
      <c r="T544" s="39"/>
      <c r="U544" s="39"/>
      <c r="V544" s="39"/>
      <c r="W544" s="39"/>
      <c r="X544" s="39"/>
      <c r="Y544" s="39"/>
      <c r="Z544" s="39"/>
      <c r="AM544" s="27"/>
      <c r="AN544" s="27"/>
      <c r="AO544" s="27"/>
      <c r="AP544" s="27"/>
      <c r="AQ544" s="27"/>
      <c r="AR544" s="27"/>
      <c r="AS544" s="27"/>
      <c r="AT544" s="27"/>
      <c r="AU544" s="27"/>
      <c r="AV544" s="27"/>
      <c r="AW544" s="27"/>
      <c r="AX544" s="27"/>
      <c r="AY544" s="27"/>
      <c r="AZ544" s="27"/>
      <c r="BA544" s="27"/>
      <c r="BB544" s="27"/>
      <c r="BC544" s="27"/>
      <c r="BD544" s="27"/>
      <c r="BE544" s="27"/>
      <c r="BF544" s="27"/>
      <c r="BG544" s="27"/>
      <c r="BH544" s="27"/>
      <c r="BI544" s="27"/>
      <c r="BJ544" s="27"/>
      <c r="BK544" s="27"/>
      <c r="BL544" s="27"/>
      <c r="BM544" s="27"/>
      <c r="BN544" s="27"/>
      <c r="BO544" s="27"/>
      <c r="BP544" s="27"/>
      <c r="BQ544" s="27"/>
      <c r="BR544" s="27"/>
      <c r="BS544" s="27"/>
      <c r="BT544" s="27"/>
      <c r="BU544" s="27"/>
      <c r="BV544" s="27"/>
      <c r="BW544" s="27"/>
      <c r="BX544" s="27"/>
      <c r="BY544" s="27"/>
      <c r="BZ544" s="27"/>
    </row>
    <row r="545" spans="4:78" ht="14.1" customHeight="1" x14ac:dyDescent="0.25"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27"/>
      <c r="O545" s="27"/>
      <c r="P545" s="27"/>
      <c r="Q545" s="27"/>
      <c r="R545" s="39"/>
      <c r="S545" s="39"/>
      <c r="T545" s="39"/>
      <c r="U545" s="39"/>
      <c r="V545" s="39"/>
      <c r="W545" s="39"/>
      <c r="X545" s="39"/>
      <c r="Y545" s="39"/>
      <c r="Z545" s="39"/>
      <c r="AM545" s="27"/>
      <c r="AN545" s="27"/>
      <c r="AO545" s="27"/>
      <c r="AP545" s="27"/>
      <c r="AQ545" s="27"/>
      <c r="AR545" s="27"/>
      <c r="AS545" s="27"/>
      <c r="AT545" s="27"/>
      <c r="AU545" s="27"/>
      <c r="AV545" s="27"/>
      <c r="AW545" s="27"/>
      <c r="AX545" s="27"/>
      <c r="AY545" s="27"/>
      <c r="AZ545" s="27"/>
      <c r="BA545" s="27"/>
      <c r="BB545" s="27"/>
      <c r="BC545" s="27"/>
      <c r="BD545" s="27"/>
      <c r="BE545" s="27"/>
      <c r="BF545" s="27"/>
      <c r="BG545" s="27"/>
      <c r="BH545" s="27"/>
      <c r="BI545" s="27"/>
      <c r="BJ545" s="27"/>
      <c r="BK545" s="27"/>
      <c r="BL545" s="27"/>
      <c r="BM545" s="27"/>
      <c r="BN545" s="27"/>
      <c r="BO545" s="27"/>
      <c r="BP545" s="27"/>
      <c r="BQ545" s="27"/>
      <c r="BR545" s="27"/>
      <c r="BS545" s="27"/>
      <c r="BT545" s="27"/>
      <c r="BU545" s="27"/>
      <c r="BV545" s="27"/>
      <c r="BW545" s="27"/>
      <c r="BX545" s="27"/>
      <c r="BY545" s="27"/>
      <c r="BZ545" s="27"/>
    </row>
    <row r="546" spans="4:78" ht="14.1" customHeight="1" x14ac:dyDescent="0.25"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27"/>
      <c r="O546" s="27"/>
      <c r="P546" s="27"/>
      <c r="Q546" s="27"/>
      <c r="R546" s="39"/>
      <c r="S546" s="39"/>
      <c r="T546" s="39"/>
      <c r="U546" s="39"/>
      <c r="V546" s="39"/>
      <c r="W546" s="39"/>
      <c r="X546" s="39"/>
      <c r="Y546" s="39"/>
      <c r="Z546" s="39"/>
      <c r="AM546" s="27"/>
      <c r="AN546" s="27"/>
      <c r="AO546" s="27"/>
      <c r="AP546" s="27"/>
      <c r="AQ546" s="27"/>
      <c r="AR546" s="27"/>
      <c r="AS546" s="27"/>
      <c r="AT546" s="27"/>
      <c r="AU546" s="27"/>
      <c r="AV546" s="27"/>
      <c r="AW546" s="27"/>
      <c r="AX546" s="27"/>
      <c r="AY546" s="27"/>
      <c r="AZ546" s="27"/>
      <c r="BA546" s="27"/>
      <c r="BB546" s="27"/>
      <c r="BC546" s="27"/>
      <c r="BD546" s="27"/>
      <c r="BE546" s="27"/>
      <c r="BF546" s="27"/>
      <c r="BG546" s="27"/>
      <c r="BH546" s="27"/>
      <c r="BI546" s="27"/>
      <c r="BJ546" s="27"/>
      <c r="BK546" s="27"/>
      <c r="BL546" s="27"/>
      <c r="BM546" s="27"/>
      <c r="BN546" s="27"/>
      <c r="BO546" s="27"/>
      <c r="BP546" s="27"/>
      <c r="BQ546" s="27"/>
      <c r="BR546" s="27"/>
      <c r="BS546" s="27"/>
      <c r="BT546" s="27"/>
      <c r="BU546" s="27"/>
      <c r="BV546" s="27"/>
      <c r="BW546" s="27"/>
      <c r="BX546" s="27"/>
      <c r="BY546" s="27"/>
      <c r="BZ546" s="27"/>
    </row>
    <row r="547" spans="4:78" ht="14.1" customHeight="1" x14ac:dyDescent="0.25"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27"/>
      <c r="O547" s="27"/>
      <c r="P547" s="27"/>
      <c r="Q547" s="27"/>
      <c r="R547" s="39"/>
      <c r="S547" s="39"/>
      <c r="T547" s="39"/>
      <c r="U547" s="39"/>
      <c r="V547" s="39"/>
      <c r="W547" s="39"/>
      <c r="X547" s="39"/>
      <c r="Y547" s="39"/>
      <c r="Z547" s="39"/>
      <c r="AM547" s="27"/>
      <c r="AN547" s="27"/>
      <c r="AO547" s="27"/>
      <c r="AP547" s="27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  <c r="BA547" s="27"/>
      <c r="BB547" s="27"/>
      <c r="BC547" s="27"/>
      <c r="BD547" s="27"/>
      <c r="BE547" s="27"/>
      <c r="BF547" s="27"/>
      <c r="BG547" s="27"/>
      <c r="BH547" s="27"/>
      <c r="BI547" s="27"/>
      <c r="BJ547" s="27"/>
      <c r="BK547" s="27"/>
      <c r="BL547" s="27"/>
      <c r="BM547" s="27"/>
      <c r="BN547" s="27"/>
      <c r="BO547" s="27"/>
      <c r="BP547" s="27"/>
      <c r="BQ547" s="27"/>
      <c r="BR547" s="27"/>
      <c r="BS547" s="27"/>
      <c r="BT547" s="27"/>
      <c r="BU547" s="27"/>
      <c r="BV547" s="27"/>
      <c r="BW547" s="27"/>
      <c r="BX547" s="27"/>
      <c r="BY547" s="27"/>
      <c r="BZ547" s="27"/>
    </row>
    <row r="548" spans="4:78" ht="14.1" customHeight="1" x14ac:dyDescent="0.25"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27"/>
      <c r="O548" s="27"/>
      <c r="P548" s="27"/>
      <c r="Q548" s="27"/>
      <c r="R548" s="39"/>
      <c r="S548" s="39"/>
      <c r="T548" s="39"/>
      <c r="U548" s="39"/>
      <c r="V548" s="39"/>
      <c r="W548" s="39"/>
      <c r="X548" s="39"/>
      <c r="Y548" s="39"/>
      <c r="Z548" s="39"/>
      <c r="AM548" s="27"/>
      <c r="AN548" s="27"/>
      <c r="AO548" s="27"/>
      <c r="AP548" s="27"/>
      <c r="AQ548" s="27"/>
      <c r="AR548" s="27"/>
      <c r="AS548" s="27"/>
      <c r="AT548" s="27"/>
      <c r="AU548" s="27"/>
      <c r="AV548" s="27"/>
      <c r="AW548" s="27"/>
      <c r="AX548" s="27"/>
      <c r="AY548" s="27"/>
      <c r="AZ548" s="27"/>
      <c r="BA548" s="27"/>
      <c r="BB548" s="27"/>
      <c r="BC548" s="27"/>
      <c r="BD548" s="27"/>
      <c r="BE548" s="27"/>
      <c r="BF548" s="27"/>
      <c r="BG548" s="27"/>
      <c r="BH548" s="27"/>
      <c r="BI548" s="27"/>
      <c r="BJ548" s="27"/>
      <c r="BK548" s="27"/>
      <c r="BL548" s="27"/>
      <c r="BM548" s="27"/>
      <c r="BN548" s="27"/>
      <c r="BO548" s="27"/>
      <c r="BP548" s="27"/>
      <c r="BQ548" s="27"/>
      <c r="BR548" s="27"/>
      <c r="BS548" s="27"/>
      <c r="BT548" s="27"/>
      <c r="BU548" s="27"/>
      <c r="BV548" s="27"/>
      <c r="BW548" s="27"/>
      <c r="BX548" s="27"/>
      <c r="BY548" s="27"/>
      <c r="BZ548" s="27"/>
    </row>
    <row r="549" spans="4:78" ht="14.1" customHeight="1" x14ac:dyDescent="0.25"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27"/>
      <c r="O549" s="27"/>
      <c r="P549" s="27"/>
      <c r="Q549" s="27"/>
      <c r="R549" s="39"/>
      <c r="S549" s="39"/>
      <c r="T549" s="39"/>
      <c r="U549" s="39"/>
      <c r="V549" s="39"/>
      <c r="W549" s="39"/>
      <c r="X549" s="39"/>
      <c r="Y549" s="39"/>
      <c r="Z549" s="39"/>
      <c r="AM549" s="27"/>
      <c r="AN549" s="27"/>
      <c r="AO549" s="27"/>
      <c r="AP549" s="27"/>
      <c r="AQ549" s="27"/>
      <c r="AR549" s="27"/>
      <c r="AS549" s="27"/>
      <c r="AT549" s="27"/>
      <c r="AU549" s="27"/>
      <c r="AV549" s="27"/>
      <c r="AW549" s="27"/>
      <c r="AX549" s="27"/>
      <c r="AY549" s="27"/>
      <c r="AZ549" s="27"/>
      <c r="BA549" s="27"/>
      <c r="BB549" s="27"/>
      <c r="BC549" s="27"/>
      <c r="BD549" s="27"/>
      <c r="BE549" s="27"/>
      <c r="BF549" s="27"/>
      <c r="BG549" s="27"/>
      <c r="BH549" s="27"/>
      <c r="BI549" s="27"/>
      <c r="BJ549" s="27"/>
      <c r="BK549" s="27"/>
      <c r="BL549" s="27"/>
      <c r="BM549" s="27"/>
      <c r="BN549" s="27"/>
      <c r="BO549" s="27"/>
      <c r="BP549" s="27"/>
      <c r="BQ549" s="27"/>
      <c r="BR549" s="27"/>
      <c r="BS549" s="27"/>
      <c r="BT549" s="27"/>
      <c r="BU549" s="27"/>
      <c r="BV549" s="27"/>
      <c r="BW549" s="27"/>
      <c r="BX549" s="27"/>
      <c r="BY549" s="27"/>
      <c r="BZ549" s="27"/>
    </row>
    <row r="550" spans="4:78" ht="14.1" customHeight="1" x14ac:dyDescent="0.25"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27"/>
      <c r="O550" s="27"/>
      <c r="P550" s="27"/>
      <c r="Q550" s="27"/>
      <c r="R550" s="39"/>
      <c r="S550" s="39"/>
      <c r="T550" s="39"/>
      <c r="U550" s="39"/>
      <c r="V550" s="39"/>
      <c r="W550" s="39"/>
      <c r="X550" s="39"/>
      <c r="Y550" s="39"/>
      <c r="Z550" s="39"/>
      <c r="AM550" s="27"/>
      <c r="AN550" s="27"/>
      <c r="AO550" s="27"/>
      <c r="AP550" s="27"/>
      <c r="AQ550" s="27"/>
      <c r="AR550" s="27"/>
      <c r="AS550" s="27"/>
      <c r="AT550" s="27"/>
      <c r="AU550" s="27"/>
      <c r="AV550" s="27"/>
      <c r="AW550" s="27"/>
      <c r="AX550" s="27"/>
      <c r="AY550" s="27"/>
      <c r="AZ550" s="27"/>
      <c r="BA550" s="27"/>
      <c r="BB550" s="27"/>
      <c r="BC550" s="27"/>
      <c r="BD550" s="27"/>
      <c r="BE550" s="27"/>
      <c r="BF550" s="27"/>
      <c r="BG550" s="27"/>
      <c r="BH550" s="27"/>
      <c r="BI550" s="27"/>
      <c r="BJ550" s="27"/>
      <c r="BK550" s="27"/>
      <c r="BL550" s="27"/>
      <c r="BM550" s="27"/>
      <c r="BN550" s="27"/>
      <c r="BO550" s="27"/>
      <c r="BP550" s="27"/>
      <c r="BQ550" s="27"/>
      <c r="BR550" s="27"/>
      <c r="BS550" s="27"/>
      <c r="BT550" s="27"/>
      <c r="BU550" s="27"/>
      <c r="BV550" s="27"/>
      <c r="BW550" s="27"/>
      <c r="BX550" s="27"/>
      <c r="BY550" s="27"/>
      <c r="BZ550" s="27"/>
    </row>
    <row r="551" spans="4:78" ht="14.1" customHeight="1" x14ac:dyDescent="0.25"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27"/>
      <c r="O551" s="27"/>
      <c r="P551" s="27"/>
      <c r="Q551" s="27"/>
      <c r="R551" s="39"/>
      <c r="S551" s="39"/>
      <c r="T551" s="39"/>
      <c r="U551" s="39"/>
      <c r="V551" s="39"/>
      <c r="W551" s="39"/>
      <c r="X551" s="39"/>
      <c r="Y551" s="39"/>
      <c r="Z551" s="39"/>
      <c r="AM551" s="27"/>
      <c r="AN551" s="27"/>
      <c r="AO551" s="27"/>
      <c r="AP551" s="27"/>
      <c r="AQ551" s="27"/>
      <c r="AR551" s="27"/>
      <c r="AS551" s="27"/>
      <c r="AT551" s="27"/>
      <c r="AU551" s="27"/>
      <c r="AV551" s="27"/>
      <c r="AW551" s="27"/>
      <c r="AX551" s="27"/>
      <c r="AY551" s="27"/>
      <c r="AZ551" s="27"/>
      <c r="BA551" s="27"/>
      <c r="BB551" s="27"/>
      <c r="BC551" s="27"/>
      <c r="BD551" s="27"/>
      <c r="BE551" s="27"/>
      <c r="BF551" s="27"/>
      <c r="BG551" s="27"/>
      <c r="BH551" s="27"/>
      <c r="BI551" s="27"/>
      <c r="BJ551" s="27"/>
      <c r="BK551" s="27"/>
      <c r="BL551" s="27"/>
      <c r="BM551" s="27"/>
      <c r="BN551" s="27"/>
      <c r="BO551" s="27"/>
      <c r="BP551" s="27"/>
      <c r="BQ551" s="27"/>
      <c r="BR551" s="27"/>
      <c r="BS551" s="27"/>
      <c r="BT551" s="27"/>
      <c r="BU551" s="27"/>
      <c r="BV551" s="27"/>
      <c r="BW551" s="27"/>
      <c r="BX551" s="27"/>
      <c r="BY551" s="27"/>
      <c r="BZ551" s="27"/>
    </row>
    <row r="552" spans="4:78" ht="14.1" customHeight="1" x14ac:dyDescent="0.25"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27"/>
      <c r="O552" s="27"/>
      <c r="P552" s="27"/>
      <c r="Q552" s="27"/>
      <c r="R552" s="39"/>
      <c r="S552" s="39"/>
      <c r="T552" s="39"/>
      <c r="U552" s="39"/>
      <c r="V552" s="39"/>
      <c r="W552" s="39"/>
      <c r="X552" s="39"/>
      <c r="Y552" s="39"/>
      <c r="Z552" s="39"/>
      <c r="AM552" s="27"/>
      <c r="AN552" s="27"/>
      <c r="AO552" s="27"/>
      <c r="AP552" s="27"/>
      <c r="AQ552" s="27"/>
      <c r="AR552" s="27"/>
      <c r="AS552" s="27"/>
      <c r="AT552" s="27"/>
      <c r="AU552" s="27"/>
      <c r="AV552" s="27"/>
      <c r="AW552" s="27"/>
      <c r="AX552" s="27"/>
      <c r="AY552" s="27"/>
      <c r="AZ552" s="27"/>
      <c r="BA552" s="27"/>
      <c r="BB552" s="27"/>
      <c r="BC552" s="27"/>
      <c r="BD552" s="27"/>
      <c r="BE552" s="27"/>
      <c r="BF552" s="27"/>
      <c r="BG552" s="27"/>
      <c r="BH552" s="27"/>
      <c r="BI552" s="27"/>
      <c r="BJ552" s="27"/>
      <c r="BK552" s="27"/>
      <c r="BL552" s="27"/>
      <c r="BM552" s="27"/>
      <c r="BN552" s="27"/>
      <c r="BO552" s="27"/>
      <c r="BP552" s="27"/>
      <c r="BQ552" s="27"/>
      <c r="BR552" s="27"/>
      <c r="BS552" s="27"/>
      <c r="BT552" s="27"/>
      <c r="BU552" s="27"/>
      <c r="BV552" s="27"/>
      <c r="BW552" s="27"/>
      <c r="BX552" s="27"/>
      <c r="BY552" s="27"/>
      <c r="BZ552" s="27"/>
    </row>
    <row r="553" spans="4:78" ht="14.1" customHeight="1" x14ac:dyDescent="0.25"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27"/>
      <c r="O553" s="27"/>
      <c r="P553" s="27"/>
      <c r="Q553" s="27"/>
      <c r="R553" s="39"/>
      <c r="S553" s="39"/>
      <c r="T553" s="39"/>
      <c r="U553" s="39"/>
      <c r="V553" s="39"/>
      <c r="W553" s="39"/>
      <c r="X553" s="39"/>
      <c r="Y553" s="39"/>
      <c r="Z553" s="39"/>
      <c r="AM553" s="27"/>
      <c r="AN553" s="27"/>
      <c r="AO553" s="27"/>
      <c r="AP553" s="27"/>
      <c r="AQ553" s="27"/>
      <c r="AR553" s="27"/>
      <c r="AS553" s="27"/>
      <c r="AT553" s="27"/>
      <c r="AU553" s="27"/>
      <c r="AV553" s="27"/>
      <c r="AW553" s="27"/>
      <c r="AX553" s="27"/>
      <c r="AY553" s="27"/>
      <c r="AZ553" s="27"/>
      <c r="BA553" s="27"/>
      <c r="BB553" s="27"/>
      <c r="BC553" s="27"/>
      <c r="BD553" s="27"/>
      <c r="BE553" s="27"/>
      <c r="BF553" s="27"/>
      <c r="BG553" s="27"/>
      <c r="BH553" s="27"/>
      <c r="BI553" s="27"/>
      <c r="BJ553" s="27"/>
      <c r="BK553" s="27"/>
      <c r="BL553" s="27"/>
      <c r="BM553" s="27"/>
      <c r="BN553" s="27"/>
      <c r="BO553" s="27"/>
      <c r="BP553" s="27"/>
      <c r="BQ553" s="27"/>
      <c r="BR553" s="27"/>
      <c r="BS553" s="27"/>
      <c r="BT553" s="27"/>
      <c r="BU553" s="27"/>
      <c r="BV553" s="27"/>
      <c r="BW553" s="27"/>
      <c r="BX553" s="27"/>
      <c r="BY553" s="27"/>
      <c r="BZ553" s="27"/>
    </row>
    <row r="554" spans="4:78" ht="14.1" customHeight="1" x14ac:dyDescent="0.25"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27"/>
      <c r="O554" s="27"/>
      <c r="P554" s="27"/>
      <c r="Q554" s="27"/>
      <c r="R554" s="39"/>
      <c r="S554" s="39"/>
      <c r="T554" s="39"/>
      <c r="U554" s="39"/>
      <c r="V554" s="39"/>
      <c r="W554" s="39"/>
      <c r="X554" s="39"/>
      <c r="Y554" s="39"/>
      <c r="Z554" s="39"/>
      <c r="AM554" s="27"/>
      <c r="AN554" s="27"/>
      <c r="AO554" s="27"/>
      <c r="AP554" s="27"/>
      <c r="AQ554" s="27"/>
      <c r="AR554" s="27"/>
      <c r="AS554" s="27"/>
      <c r="AT554" s="27"/>
      <c r="AU554" s="27"/>
      <c r="AV554" s="27"/>
      <c r="AW554" s="27"/>
      <c r="AX554" s="27"/>
      <c r="AY554" s="27"/>
      <c r="AZ554" s="27"/>
      <c r="BA554" s="27"/>
      <c r="BB554" s="27"/>
      <c r="BC554" s="27"/>
      <c r="BD554" s="27"/>
      <c r="BE554" s="27"/>
      <c r="BF554" s="27"/>
      <c r="BG554" s="27"/>
      <c r="BH554" s="27"/>
      <c r="BI554" s="27"/>
      <c r="BJ554" s="27"/>
      <c r="BK554" s="27"/>
      <c r="BL554" s="27"/>
      <c r="BM554" s="27"/>
      <c r="BN554" s="27"/>
      <c r="BO554" s="27"/>
      <c r="BP554" s="27"/>
      <c r="BQ554" s="27"/>
      <c r="BR554" s="27"/>
      <c r="BS554" s="27"/>
      <c r="BT554" s="27"/>
      <c r="BU554" s="27"/>
      <c r="BV554" s="27"/>
      <c r="BW554" s="27"/>
      <c r="BX554" s="27"/>
      <c r="BY554" s="27"/>
      <c r="BZ554" s="27"/>
    </row>
    <row r="555" spans="4:78" ht="14.1" customHeight="1" x14ac:dyDescent="0.25"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27"/>
      <c r="O555" s="27"/>
      <c r="P555" s="27"/>
      <c r="Q555" s="27"/>
      <c r="R555" s="39"/>
      <c r="S555" s="39"/>
      <c r="T555" s="39"/>
      <c r="U555" s="39"/>
      <c r="V555" s="39"/>
      <c r="W555" s="39"/>
      <c r="X555" s="39"/>
      <c r="Y555" s="39"/>
      <c r="Z555" s="39"/>
      <c r="AM555" s="27"/>
      <c r="AN555" s="27"/>
      <c r="AO555" s="27"/>
      <c r="AP555" s="27"/>
      <c r="AQ555" s="27"/>
      <c r="AR555" s="27"/>
      <c r="AS555" s="27"/>
      <c r="AT555" s="27"/>
      <c r="AU555" s="27"/>
      <c r="AV555" s="27"/>
      <c r="AW555" s="27"/>
      <c r="AX555" s="27"/>
      <c r="AY555" s="27"/>
      <c r="AZ555" s="27"/>
      <c r="BA555" s="27"/>
      <c r="BB555" s="27"/>
      <c r="BC555" s="27"/>
      <c r="BD555" s="27"/>
      <c r="BE555" s="27"/>
      <c r="BF555" s="27"/>
      <c r="BG555" s="27"/>
      <c r="BH555" s="27"/>
      <c r="BI555" s="27"/>
      <c r="BJ555" s="27"/>
      <c r="BK555" s="27"/>
      <c r="BL555" s="27"/>
      <c r="BM555" s="27"/>
      <c r="BN555" s="27"/>
      <c r="BO555" s="27"/>
      <c r="BP555" s="27"/>
      <c r="BQ555" s="27"/>
      <c r="BR555" s="27"/>
      <c r="BS555" s="27"/>
      <c r="BT555" s="27"/>
      <c r="BU555" s="27"/>
      <c r="BV555" s="27"/>
      <c r="BW555" s="27"/>
      <c r="BX555" s="27"/>
      <c r="BY555" s="27"/>
      <c r="BZ555" s="27"/>
    </row>
    <row r="556" spans="4:78" ht="14.1" customHeight="1" x14ac:dyDescent="0.25"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27"/>
      <c r="O556" s="27"/>
      <c r="P556" s="27"/>
      <c r="Q556" s="27"/>
      <c r="R556" s="39"/>
      <c r="S556" s="39"/>
      <c r="T556" s="39"/>
      <c r="U556" s="39"/>
      <c r="V556" s="39"/>
      <c r="W556" s="39"/>
      <c r="X556" s="39"/>
      <c r="Y556" s="39"/>
      <c r="Z556" s="39"/>
      <c r="AM556" s="27"/>
      <c r="AN556" s="27"/>
      <c r="AO556" s="27"/>
      <c r="AP556" s="27"/>
      <c r="AQ556" s="27"/>
      <c r="AR556" s="27"/>
      <c r="AS556" s="27"/>
      <c r="AT556" s="27"/>
      <c r="AU556" s="27"/>
      <c r="AV556" s="27"/>
      <c r="AW556" s="27"/>
      <c r="AX556" s="27"/>
      <c r="AY556" s="27"/>
      <c r="AZ556" s="27"/>
      <c r="BA556" s="27"/>
      <c r="BB556" s="27"/>
      <c r="BC556" s="27"/>
      <c r="BD556" s="27"/>
      <c r="BE556" s="27"/>
      <c r="BF556" s="27"/>
      <c r="BG556" s="27"/>
      <c r="BH556" s="27"/>
      <c r="BI556" s="27"/>
      <c r="BJ556" s="27"/>
      <c r="BK556" s="27"/>
      <c r="BL556" s="27"/>
      <c r="BM556" s="27"/>
      <c r="BN556" s="27"/>
      <c r="BO556" s="27"/>
      <c r="BP556" s="27"/>
      <c r="BQ556" s="27"/>
      <c r="BR556" s="27"/>
      <c r="BS556" s="27"/>
      <c r="BT556" s="27"/>
      <c r="BU556" s="27"/>
      <c r="BV556" s="27"/>
      <c r="BW556" s="27"/>
      <c r="BX556" s="27"/>
      <c r="BY556" s="27"/>
      <c r="BZ556" s="27"/>
    </row>
    <row r="557" spans="4:78" ht="14.1" customHeight="1" x14ac:dyDescent="0.25"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27"/>
      <c r="O557" s="27"/>
      <c r="P557" s="27"/>
      <c r="Q557" s="27"/>
      <c r="R557" s="39"/>
      <c r="S557" s="39"/>
      <c r="T557" s="39"/>
      <c r="U557" s="39"/>
      <c r="V557" s="39"/>
      <c r="W557" s="39"/>
      <c r="X557" s="39"/>
      <c r="Y557" s="39"/>
      <c r="Z557" s="39"/>
      <c r="AM557" s="27"/>
      <c r="AN557" s="27"/>
      <c r="AO557" s="27"/>
      <c r="AP557" s="27"/>
      <c r="AQ557" s="27"/>
      <c r="AR557" s="27"/>
      <c r="AS557" s="27"/>
      <c r="AT557" s="27"/>
      <c r="AU557" s="27"/>
      <c r="AV557" s="27"/>
      <c r="AW557" s="27"/>
      <c r="AX557" s="27"/>
      <c r="AY557" s="27"/>
      <c r="AZ557" s="27"/>
      <c r="BA557" s="27"/>
      <c r="BB557" s="27"/>
      <c r="BC557" s="27"/>
      <c r="BD557" s="27"/>
      <c r="BE557" s="27"/>
      <c r="BF557" s="27"/>
      <c r="BG557" s="27"/>
      <c r="BH557" s="27"/>
      <c r="BI557" s="27"/>
      <c r="BJ557" s="27"/>
      <c r="BK557" s="27"/>
      <c r="BL557" s="27"/>
      <c r="BM557" s="27"/>
      <c r="BN557" s="27"/>
      <c r="BO557" s="27"/>
      <c r="BP557" s="27"/>
      <c r="BQ557" s="27"/>
      <c r="BR557" s="27"/>
      <c r="BS557" s="27"/>
      <c r="BT557" s="27"/>
      <c r="BU557" s="27"/>
      <c r="BV557" s="27"/>
      <c r="BW557" s="27"/>
      <c r="BX557" s="27"/>
      <c r="BY557" s="27"/>
      <c r="BZ557" s="27"/>
    </row>
    <row r="558" spans="4:78" ht="14.1" customHeight="1" x14ac:dyDescent="0.25"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27"/>
      <c r="O558" s="27"/>
      <c r="P558" s="27"/>
      <c r="Q558" s="27"/>
      <c r="R558" s="39"/>
      <c r="S558" s="39"/>
      <c r="T558" s="39"/>
      <c r="U558" s="39"/>
      <c r="V558" s="39"/>
      <c r="W558" s="39"/>
      <c r="X558" s="39"/>
      <c r="Y558" s="39"/>
      <c r="Z558" s="39"/>
      <c r="AM558" s="27"/>
      <c r="AN558" s="27"/>
      <c r="AO558" s="27"/>
      <c r="AP558" s="27"/>
      <c r="AQ558" s="27"/>
      <c r="AR558" s="27"/>
      <c r="AS558" s="27"/>
      <c r="AT558" s="27"/>
      <c r="AU558" s="27"/>
      <c r="AV558" s="27"/>
      <c r="AW558" s="27"/>
      <c r="AX558" s="27"/>
      <c r="AY558" s="27"/>
      <c r="AZ558" s="27"/>
      <c r="BA558" s="27"/>
      <c r="BB558" s="27"/>
      <c r="BC558" s="27"/>
      <c r="BD558" s="27"/>
      <c r="BE558" s="27"/>
      <c r="BF558" s="27"/>
      <c r="BG558" s="27"/>
      <c r="BH558" s="27"/>
      <c r="BI558" s="27"/>
      <c r="BJ558" s="27"/>
      <c r="BK558" s="27"/>
      <c r="BL558" s="27"/>
      <c r="BM558" s="27"/>
      <c r="BN558" s="27"/>
      <c r="BO558" s="27"/>
      <c r="BP558" s="27"/>
      <c r="BQ558" s="27"/>
      <c r="BR558" s="27"/>
      <c r="BS558" s="27"/>
      <c r="BT558" s="27"/>
      <c r="BU558" s="27"/>
      <c r="BV558" s="27"/>
      <c r="BW558" s="27"/>
      <c r="BX558" s="27"/>
      <c r="BY558" s="27"/>
      <c r="BZ558" s="27"/>
    </row>
    <row r="559" spans="4:78" ht="14.1" customHeight="1" x14ac:dyDescent="0.25"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27"/>
      <c r="O559" s="27"/>
      <c r="P559" s="27"/>
      <c r="Q559" s="27"/>
      <c r="R559" s="39"/>
      <c r="S559" s="39"/>
      <c r="T559" s="39"/>
      <c r="U559" s="39"/>
      <c r="V559" s="39"/>
      <c r="W559" s="39"/>
      <c r="X559" s="39"/>
      <c r="Y559" s="39"/>
      <c r="Z559" s="39"/>
      <c r="AM559" s="27"/>
      <c r="AN559" s="27"/>
      <c r="AO559" s="27"/>
      <c r="AP559" s="27"/>
      <c r="AQ559" s="27"/>
      <c r="AR559" s="27"/>
      <c r="AS559" s="27"/>
      <c r="AT559" s="27"/>
      <c r="AU559" s="27"/>
      <c r="AV559" s="27"/>
      <c r="AW559" s="27"/>
      <c r="AX559" s="27"/>
      <c r="AY559" s="27"/>
      <c r="AZ559" s="27"/>
      <c r="BA559" s="27"/>
      <c r="BB559" s="27"/>
      <c r="BC559" s="27"/>
      <c r="BD559" s="27"/>
      <c r="BE559" s="27"/>
      <c r="BF559" s="27"/>
      <c r="BG559" s="27"/>
      <c r="BH559" s="27"/>
      <c r="BI559" s="27"/>
      <c r="BJ559" s="27"/>
      <c r="BK559" s="27"/>
      <c r="BL559" s="27"/>
      <c r="BM559" s="27"/>
      <c r="BN559" s="27"/>
      <c r="BO559" s="27"/>
      <c r="BP559" s="27"/>
      <c r="BQ559" s="27"/>
      <c r="BR559" s="27"/>
      <c r="BS559" s="27"/>
      <c r="BT559" s="27"/>
      <c r="BU559" s="27"/>
      <c r="BV559" s="27"/>
      <c r="BW559" s="27"/>
      <c r="BX559" s="27"/>
      <c r="BY559" s="27"/>
      <c r="BZ559" s="27"/>
    </row>
    <row r="560" spans="4:78" ht="14.1" customHeight="1" x14ac:dyDescent="0.25"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27"/>
      <c r="O560" s="27"/>
      <c r="P560" s="27"/>
      <c r="Q560" s="27"/>
      <c r="R560" s="39"/>
      <c r="S560" s="39"/>
      <c r="T560" s="39"/>
      <c r="U560" s="39"/>
      <c r="V560" s="39"/>
      <c r="W560" s="39"/>
      <c r="X560" s="39"/>
      <c r="Y560" s="39"/>
      <c r="Z560" s="39"/>
      <c r="AM560" s="27"/>
      <c r="AN560" s="27"/>
      <c r="AO560" s="27"/>
      <c r="AP560" s="27"/>
      <c r="AQ560" s="27"/>
      <c r="AR560" s="27"/>
      <c r="AS560" s="27"/>
      <c r="AT560" s="27"/>
      <c r="AU560" s="27"/>
      <c r="AV560" s="27"/>
      <c r="AW560" s="27"/>
      <c r="AX560" s="27"/>
      <c r="AY560" s="27"/>
      <c r="AZ560" s="27"/>
      <c r="BA560" s="27"/>
      <c r="BB560" s="27"/>
      <c r="BC560" s="27"/>
      <c r="BD560" s="27"/>
      <c r="BE560" s="27"/>
      <c r="BF560" s="27"/>
      <c r="BG560" s="27"/>
      <c r="BH560" s="27"/>
      <c r="BI560" s="27"/>
      <c r="BJ560" s="27"/>
      <c r="BK560" s="27"/>
      <c r="BL560" s="27"/>
      <c r="BM560" s="27"/>
      <c r="BN560" s="27"/>
      <c r="BO560" s="27"/>
      <c r="BP560" s="27"/>
      <c r="BQ560" s="27"/>
      <c r="BR560" s="27"/>
      <c r="BS560" s="27"/>
      <c r="BT560" s="27"/>
      <c r="BU560" s="27"/>
      <c r="BV560" s="27"/>
      <c r="BW560" s="27"/>
      <c r="BX560" s="27"/>
      <c r="BY560" s="27"/>
      <c r="BZ560" s="27"/>
    </row>
    <row r="561" spans="4:78" ht="14.1" customHeight="1" x14ac:dyDescent="0.25"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27"/>
      <c r="O561" s="27"/>
      <c r="P561" s="27"/>
      <c r="Q561" s="27"/>
      <c r="R561" s="39"/>
      <c r="S561" s="39"/>
      <c r="T561" s="39"/>
      <c r="U561" s="39"/>
      <c r="V561" s="39"/>
      <c r="W561" s="39"/>
      <c r="X561" s="39"/>
      <c r="Y561" s="39"/>
      <c r="Z561" s="39"/>
      <c r="AM561" s="27"/>
      <c r="AN561" s="27"/>
      <c r="AO561" s="27"/>
      <c r="AP561" s="27"/>
      <c r="AQ561" s="27"/>
      <c r="AR561" s="27"/>
      <c r="AS561" s="27"/>
      <c r="AT561" s="27"/>
      <c r="AU561" s="27"/>
      <c r="AV561" s="27"/>
      <c r="AW561" s="27"/>
      <c r="AX561" s="27"/>
      <c r="AY561" s="27"/>
      <c r="AZ561" s="27"/>
      <c r="BA561" s="27"/>
      <c r="BB561" s="27"/>
      <c r="BC561" s="27"/>
      <c r="BD561" s="27"/>
      <c r="BE561" s="27"/>
      <c r="BF561" s="27"/>
      <c r="BG561" s="27"/>
      <c r="BH561" s="27"/>
      <c r="BI561" s="27"/>
      <c r="BJ561" s="27"/>
      <c r="BK561" s="27"/>
      <c r="BL561" s="27"/>
      <c r="BM561" s="27"/>
      <c r="BN561" s="27"/>
      <c r="BO561" s="27"/>
      <c r="BP561" s="27"/>
      <c r="BQ561" s="27"/>
      <c r="BR561" s="27"/>
      <c r="BS561" s="27"/>
      <c r="BT561" s="27"/>
      <c r="BU561" s="27"/>
      <c r="BV561" s="27"/>
      <c r="BW561" s="27"/>
      <c r="BX561" s="27"/>
      <c r="BY561" s="27"/>
      <c r="BZ561" s="27"/>
    </row>
    <row r="562" spans="4:78" ht="14.1" customHeight="1" x14ac:dyDescent="0.25"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27"/>
      <c r="O562" s="27"/>
      <c r="P562" s="27"/>
      <c r="Q562" s="27"/>
      <c r="R562" s="39"/>
      <c r="S562" s="39"/>
      <c r="T562" s="39"/>
      <c r="U562" s="39"/>
      <c r="V562" s="39"/>
      <c r="W562" s="39"/>
      <c r="X562" s="39"/>
      <c r="Y562" s="39"/>
      <c r="Z562" s="39"/>
      <c r="AM562" s="27"/>
      <c r="AN562" s="27"/>
      <c r="AO562" s="27"/>
      <c r="AP562" s="27"/>
      <c r="AQ562" s="27"/>
      <c r="AR562" s="27"/>
      <c r="AS562" s="27"/>
      <c r="AT562" s="27"/>
      <c r="AU562" s="27"/>
      <c r="AV562" s="27"/>
      <c r="AW562" s="27"/>
      <c r="AX562" s="27"/>
      <c r="AY562" s="27"/>
      <c r="AZ562" s="27"/>
      <c r="BA562" s="27"/>
      <c r="BB562" s="27"/>
      <c r="BC562" s="27"/>
      <c r="BD562" s="27"/>
      <c r="BE562" s="27"/>
      <c r="BF562" s="27"/>
      <c r="BG562" s="27"/>
      <c r="BH562" s="27"/>
      <c r="BI562" s="27"/>
      <c r="BJ562" s="27"/>
      <c r="BK562" s="27"/>
      <c r="BL562" s="27"/>
      <c r="BM562" s="27"/>
      <c r="BN562" s="27"/>
      <c r="BO562" s="27"/>
      <c r="BP562" s="27"/>
      <c r="BQ562" s="27"/>
      <c r="BR562" s="27"/>
      <c r="BS562" s="27"/>
      <c r="BT562" s="27"/>
      <c r="BU562" s="27"/>
      <c r="BV562" s="27"/>
      <c r="BW562" s="27"/>
      <c r="BX562" s="27"/>
      <c r="BY562" s="27"/>
      <c r="BZ562" s="27"/>
    </row>
    <row r="563" spans="4:78" ht="14.1" customHeight="1" x14ac:dyDescent="0.25"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27"/>
      <c r="O563" s="27"/>
      <c r="P563" s="27"/>
      <c r="Q563" s="27"/>
      <c r="R563" s="39"/>
      <c r="S563" s="39"/>
      <c r="T563" s="39"/>
      <c r="U563" s="39"/>
      <c r="V563" s="39"/>
      <c r="W563" s="39"/>
      <c r="X563" s="39"/>
      <c r="Y563" s="39"/>
      <c r="Z563" s="39"/>
      <c r="AM563" s="27"/>
      <c r="AN563" s="27"/>
      <c r="AO563" s="27"/>
      <c r="AP563" s="27"/>
      <c r="AQ563" s="27"/>
      <c r="AR563" s="27"/>
      <c r="AS563" s="27"/>
      <c r="AT563" s="27"/>
      <c r="AU563" s="27"/>
      <c r="AV563" s="27"/>
      <c r="AW563" s="27"/>
      <c r="AX563" s="27"/>
      <c r="AY563" s="27"/>
      <c r="AZ563" s="27"/>
      <c r="BA563" s="27"/>
      <c r="BB563" s="27"/>
      <c r="BC563" s="27"/>
      <c r="BD563" s="27"/>
      <c r="BE563" s="27"/>
      <c r="BF563" s="27"/>
      <c r="BG563" s="27"/>
      <c r="BH563" s="27"/>
      <c r="BI563" s="27"/>
      <c r="BJ563" s="27"/>
      <c r="BK563" s="27"/>
      <c r="BL563" s="27"/>
      <c r="BM563" s="27"/>
      <c r="BN563" s="27"/>
      <c r="BO563" s="27"/>
      <c r="BP563" s="27"/>
      <c r="BQ563" s="27"/>
      <c r="BR563" s="27"/>
      <c r="BS563" s="27"/>
      <c r="BT563" s="27"/>
      <c r="BU563" s="27"/>
      <c r="BV563" s="27"/>
      <c r="BW563" s="27"/>
      <c r="BX563" s="27"/>
      <c r="BY563" s="27"/>
      <c r="BZ563" s="27"/>
    </row>
    <row r="564" spans="4:78" ht="14.1" customHeight="1" x14ac:dyDescent="0.25"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27"/>
      <c r="O564" s="27"/>
      <c r="P564" s="27"/>
      <c r="Q564" s="27"/>
      <c r="R564" s="39"/>
      <c r="S564" s="39"/>
      <c r="T564" s="39"/>
      <c r="U564" s="39"/>
      <c r="V564" s="39"/>
      <c r="W564" s="39"/>
      <c r="X564" s="39"/>
      <c r="Y564" s="39"/>
      <c r="Z564" s="39"/>
      <c r="AM564" s="27"/>
      <c r="AN564" s="27"/>
      <c r="AO564" s="27"/>
      <c r="AP564" s="27"/>
      <c r="AQ564" s="27"/>
      <c r="AR564" s="27"/>
      <c r="AS564" s="27"/>
      <c r="AT564" s="27"/>
      <c r="AU564" s="27"/>
      <c r="AV564" s="27"/>
      <c r="AW564" s="27"/>
      <c r="AX564" s="27"/>
      <c r="AY564" s="27"/>
      <c r="AZ564" s="27"/>
      <c r="BA564" s="27"/>
      <c r="BB564" s="27"/>
      <c r="BC564" s="27"/>
      <c r="BD564" s="27"/>
      <c r="BE564" s="27"/>
      <c r="BF564" s="27"/>
      <c r="BG564" s="27"/>
      <c r="BH564" s="27"/>
      <c r="BI564" s="27"/>
      <c r="BJ564" s="27"/>
      <c r="BK564" s="27"/>
      <c r="BL564" s="27"/>
      <c r="BM564" s="27"/>
      <c r="BN564" s="27"/>
      <c r="BO564" s="27"/>
      <c r="BP564" s="27"/>
      <c r="BQ564" s="27"/>
      <c r="BR564" s="27"/>
      <c r="BS564" s="27"/>
      <c r="BT564" s="27"/>
      <c r="BU564" s="27"/>
      <c r="BV564" s="27"/>
      <c r="BW564" s="27"/>
      <c r="BX564" s="27"/>
      <c r="BY564" s="27"/>
      <c r="BZ564" s="27"/>
    </row>
    <row r="565" spans="4:78" ht="14.1" customHeight="1" x14ac:dyDescent="0.25"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27"/>
      <c r="O565" s="27"/>
      <c r="P565" s="27"/>
      <c r="Q565" s="27"/>
      <c r="R565" s="39"/>
      <c r="S565" s="39"/>
      <c r="T565" s="39"/>
      <c r="U565" s="39"/>
      <c r="V565" s="39"/>
      <c r="W565" s="39"/>
      <c r="X565" s="39"/>
      <c r="Y565" s="39"/>
      <c r="Z565" s="39"/>
      <c r="AM565" s="27"/>
      <c r="AN565" s="27"/>
      <c r="AO565" s="27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  <c r="BA565" s="27"/>
      <c r="BB565" s="27"/>
      <c r="BC565" s="27"/>
      <c r="BD565" s="27"/>
      <c r="BE565" s="27"/>
      <c r="BF565" s="27"/>
      <c r="BG565" s="27"/>
      <c r="BH565" s="27"/>
      <c r="BI565" s="27"/>
      <c r="BJ565" s="27"/>
      <c r="BK565" s="27"/>
      <c r="BL565" s="27"/>
      <c r="BM565" s="27"/>
      <c r="BN565" s="27"/>
      <c r="BO565" s="27"/>
      <c r="BP565" s="27"/>
      <c r="BQ565" s="27"/>
      <c r="BR565" s="27"/>
      <c r="BS565" s="27"/>
      <c r="BT565" s="27"/>
      <c r="BU565" s="27"/>
      <c r="BV565" s="27"/>
      <c r="BW565" s="27"/>
      <c r="BX565" s="27"/>
      <c r="BY565" s="27"/>
      <c r="BZ565" s="27"/>
    </row>
    <row r="566" spans="4:78" ht="14.1" customHeight="1" x14ac:dyDescent="0.25"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27"/>
      <c r="O566" s="27"/>
      <c r="P566" s="27"/>
      <c r="Q566" s="27"/>
      <c r="R566" s="39"/>
      <c r="S566" s="39"/>
      <c r="T566" s="39"/>
      <c r="U566" s="39"/>
      <c r="V566" s="39"/>
      <c r="W566" s="39"/>
      <c r="X566" s="39"/>
      <c r="Y566" s="39"/>
      <c r="Z566" s="39"/>
      <c r="AM566" s="27"/>
      <c r="AN566" s="27"/>
      <c r="AO566" s="27"/>
      <c r="AP566" s="27"/>
      <c r="AQ566" s="27"/>
      <c r="AR566" s="27"/>
      <c r="AS566" s="27"/>
      <c r="AT566" s="27"/>
      <c r="AU566" s="27"/>
      <c r="AV566" s="27"/>
      <c r="AW566" s="27"/>
      <c r="AX566" s="27"/>
      <c r="AY566" s="27"/>
      <c r="AZ566" s="27"/>
      <c r="BA566" s="27"/>
      <c r="BB566" s="27"/>
      <c r="BC566" s="27"/>
      <c r="BD566" s="27"/>
      <c r="BE566" s="27"/>
      <c r="BF566" s="27"/>
      <c r="BG566" s="27"/>
      <c r="BH566" s="27"/>
      <c r="BI566" s="27"/>
      <c r="BJ566" s="27"/>
      <c r="BK566" s="27"/>
      <c r="BL566" s="27"/>
      <c r="BM566" s="27"/>
      <c r="BN566" s="27"/>
      <c r="BO566" s="27"/>
      <c r="BP566" s="27"/>
      <c r="BQ566" s="27"/>
      <c r="BR566" s="27"/>
      <c r="BS566" s="27"/>
      <c r="BT566" s="27"/>
      <c r="BU566" s="27"/>
      <c r="BV566" s="27"/>
      <c r="BW566" s="27"/>
      <c r="BX566" s="27"/>
      <c r="BY566" s="27"/>
      <c r="BZ566" s="27"/>
    </row>
    <row r="567" spans="4:78" ht="14.1" customHeight="1" x14ac:dyDescent="0.25"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27"/>
      <c r="O567" s="27"/>
      <c r="P567" s="27"/>
      <c r="Q567" s="27"/>
      <c r="R567" s="39"/>
      <c r="S567" s="39"/>
      <c r="T567" s="39"/>
      <c r="U567" s="39"/>
      <c r="V567" s="39"/>
      <c r="W567" s="39"/>
      <c r="X567" s="39"/>
      <c r="Y567" s="39"/>
      <c r="Z567" s="39"/>
      <c r="AM567" s="27"/>
      <c r="AN567" s="27"/>
      <c r="AO567" s="27"/>
      <c r="AP567" s="27"/>
      <c r="AQ567" s="27"/>
      <c r="AR567" s="27"/>
      <c r="AS567" s="27"/>
      <c r="AT567" s="27"/>
      <c r="AU567" s="27"/>
      <c r="AV567" s="27"/>
      <c r="AW567" s="27"/>
      <c r="AX567" s="27"/>
      <c r="AY567" s="27"/>
      <c r="AZ567" s="27"/>
      <c r="BA567" s="27"/>
      <c r="BB567" s="27"/>
      <c r="BC567" s="27"/>
      <c r="BD567" s="27"/>
      <c r="BE567" s="27"/>
      <c r="BF567" s="27"/>
      <c r="BG567" s="27"/>
      <c r="BH567" s="27"/>
      <c r="BI567" s="27"/>
      <c r="BJ567" s="27"/>
      <c r="BK567" s="27"/>
      <c r="BL567" s="27"/>
      <c r="BM567" s="27"/>
      <c r="BN567" s="27"/>
      <c r="BO567" s="27"/>
      <c r="BP567" s="27"/>
      <c r="BQ567" s="27"/>
      <c r="BR567" s="27"/>
      <c r="BS567" s="27"/>
      <c r="BT567" s="27"/>
      <c r="BU567" s="27"/>
      <c r="BV567" s="27"/>
      <c r="BW567" s="27"/>
      <c r="BX567" s="27"/>
      <c r="BY567" s="27"/>
      <c r="BZ567" s="27"/>
    </row>
    <row r="568" spans="4:78" ht="14.1" customHeight="1" x14ac:dyDescent="0.25"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27"/>
      <c r="O568" s="27"/>
      <c r="P568" s="27"/>
      <c r="Q568" s="27"/>
      <c r="R568" s="39"/>
      <c r="S568" s="39"/>
      <c r="T568" s="39"/>
      <c r="U568" s="39"/>
      <c r="V568" s="39"/>
      <c r="W568" s="39"/>
      <c r="X568" s="39"/>
      <c r="Y568" s="39"/>
      <c r="Z568" s="39"/>
      <c r="AM568" s="27"/>
      <c r="AN568" s="27"/>
      <c r="AO568" s="27"/>
      <c r="AP568" s="27"/>
      <c r="AQ568" s="27"/>
      <c r="AR568" s="27"/>
      <c r="AS568" s="27"/>
      <c r="AT568" s="27"/>
      <c r="AU568" s="27"/>
      <c r="AV568" s="27"/>
      <c r="AW568" s="27"/>
      <c r="AX568" s="27"/>
      <c r="AY568" s="27"/>
      <c r="AZ568" s="27"/>
      <c r="BA568" s="27"/>
      <c r="BB568" s="27"/>
      <c r="BC568" s="27"/>
      <c r="BD568" s="27"/>
      <c r="BE568" s="27"/>
      <c r="BF568" s="27"/>
      <c r="BG568" s="27"/>
      <c r="BH568" s="27"/>
      <c r="BI568" s="27"/>
      <c r="BJ568" s="27"/>
      <c r="BK568" s="27"/>
      <c r="BL568" s="27"/>
      <c r="BM568" s="27"/>
      <c r="BN568" s="27"/>
      <c r="BO568" s="27"/>
      <c r="BP568" s="27"/>
      <c r="BQ568" s="27"/>
      <c r="BR568" s="27"/>
      <c r="BS568" s="27"/>
      <c r="BT568" s="27"/>
      <c r="BU568" s="27"/>
      <c r="BV568" s="27"/>
      <c r="BW568" s="27"/>
      <c r="BX568" s="27"/>
      <c r="BY568" s="27"/>
      <c r="BZ568" s="27"/>
    </row>
    <row r="569" spans="4:78" ht="14.1" customHeight="1" x14ac:dyDescent="0.25"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27"/>
      <c r="O569" s="27"/>
      <c r="P569" s="27"/>
      <c r="Q569" s="27"/>
      <c r="R569" s="39"/>
      <c r="S569" s="39"/>
      <c r="T569" s="39"/>
      <c r="U569" s="39"/>
      <c r="V569" s="39"/>
      <c r="W569" s="39"/>
      <c r="X569" s="39"/>
      <c r="Y569" s="39"/>
      <c r="Z569" s="39"/>
      <c r="AM569" s="27"/>
      <c r="AN569" s="27"/>
      <c r="AO569" s="27"/>
      <c r="AP569" s="27"/>
      <c r="AQ569" s="27"/>
      <c r="AR569" s="27"/>
      <c r="AS569" s="27"/>
      <c r="AT569" s="27"/>
      <c r="AU569" s="27"/>
      <c r="AV569" s="27"/>
      <c r="AW569" s="27"/>
      <c r="AX569" s="27"/>
      <c r="AY569" s="27"/>
      <c r="AZ569" s="27"/>
      <c r="BA569" s="27"/>
      <c r="BB569" s="27"/>
      <c r="BC569" s="27"/>
      <c r="BD569" s="27"/>
      <c r="BE569" s="27"/>
      <c r="BF569" s="27"/>
      <c r="BG569" s="27"/>
      <c r="BH569" s="27"/>
      <c r="BI569" s="27"/>
      <c r="BJ569" s="27"/>
      <c r="BK569" s="27"/>
      <c r="BL569" s="27"/>
      <c r="BM569" s="27"/>
      <c r="BN569" s="27"/>
      <c r="BO569" s="27"/>
      <c r="BP569" s="27"/>
      <c r="BQ569" s="27"/>
      <c r="BR569" s="27"/>
      <c r="BS569" s="27"/>
      <c r="BT569" s="27"/>
      <c r="BU569" s="27"/>
      <c r="BV569" s="27"/>
      <c r="BW569" s="27"/>
      <c r="BX569" s="27"/>
      <c r="BY569" s="27"/>
      <c r="BZ569" s="27"/>
    </row>
    <row r="570" spans="4:78" ht="14.1" customHeight="1" x14ac:dyDescent="0.25"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27"/>
      <c r="O570" s="27"/>
      <c r="P570" s="27"/>
      <c r="Q570" s="27"/>
      <c r="R570" s="39"/>
      <c r="S570" s="39"/>
      <c r="T570" s="39"/>
      <c r="U570" s="39"/>
      <c r="V570" s="39"/>
      <c r="W570" s="39"/>
      <c r="X570" s="39"/>
      <c r="Y570" s="39"/>
      <c r="Z570" s="39"/>
      <c r="AM570" s="27"/>
      <c r="AN570" s="27"/>
      <c r="AO570" s="27"/>
      <c r="AP570" s="27"/>
      <c r="AQ570" s="27"/>
      <c r="AR570" s="27"/>
      <c r="AS570" s="27"/>
      <c r="AT570" s="27"/>
      <c r="AU570" s="27"/>
      <c r="AV570" s="27"/>
      <c r="AW570" s="27"/>
      <c r="AX570" s="27"/>
      <c r="AY570" s="27"/>
      <c r="AZ570" s="27"/>
      <c r="BA570" s="27"/>
      <c r="BB570" s="27"/>
      <c r="BC570" s="27"/>
      <c r="BD570" s="27"/>
      <c r="BE570" s="27"/>
      <c r="BF570" s="27"/>
      <c r="BG570" s="27"/>
      <c r="BH570" s="27"/>
      <c r="BI570" s="27"/>
      <c r="BJ570" s="27"/>
      <c r="BK570" s="27"/>
      <c r="BL570" s="27"/>
      <c r="BM570" s="27"/>
      <c r="BN570" s="27"/>
      <c r="BO570" s="27"/>
      <c r="BP570" s="27"/>
      <c r="BQ570" s="27"/>
      <c r="BR570" s="27"/>
      <c r="BS570" s="27"/>
      <c r="BT570" s="27"/>
      <c r="BU570" s="27"/>
      <c r="BV570" s="27"/>
      <c r="BW570" s="27"/>
      <c r="BX570" s="27"/>
      <c r="BY570" s="27"/>
      <c r="BZ570" s="27"/>
    </row>
    <row r="571" spans="4:78" ht="14.1" customHeight="1" x14ac:dyDescent="0.25"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27"/>
      <c r="O571" s="27"/>
      <c r="P571" s="27"/>
      <c r="Q571" s="27"/>
      <c r="R571" s="39"/>
      <c r="S571" s="39"/>
      <c r="T571" s="39"/>
      <c r="U571" s="39"/>
      <c r="V571" s="39"/>
      <c r="W571" s="39"/>
      <c r="X571" s="39"/>
      <c r="Y571" s="39"/>
      <c r="Z571" s="39"/>
      <c r="AM571" s="27"/>
      <c r="AN571" s="27"/>
      <c r="AO571" s="27"/>
      <c r="AP571" s="27"/>
      <c r="AQ571" s="27"/>
      <c r="AR571" s="27"/>
      <c r="AS571" s="27"/>
      <c r="AT571" s="27"/>
      <c r="AU571" s="27"/>
      <c r="AV571" s="27"/>
      <c r="AW571" s="27"/>
      <c r="AX571" s="27"/>
      <c r="AY571" s="27"/>
      <c r="AZ571" s="27"/>
      <c r="BA571" s="27"/>
      <c r="BB571" s="27"/>
      <c r="BC571" s="27"/>
      <c r="BD571" s="27"/>
      <c r="BE571" s="27"/>
      <c r="BF571" s="27"/>
      <c r="BG571" s="27"/>
      <c r="BH571" s="27"/>
      <c r="BI571" s="27"/>
      <c r="BJ571" s="27"/>
      <c r="BK571" s="27"/>
      <c r="BL571" s="27"/>
      <c r="BM571" s="27"/>
      <c r="BN571" s="27"/>
      <c r="BO571" s="27"/>
      <c r="BP571" s="27"/>
      <c r="BQ571" s="27"/>
      <c r="BR571" s="27"/>
      <c r="BS571" s="27"/>
      <c r="BT571" s="27"/>
      <c r="BU571" s="27"/>
      <c r="BV571" s="27"/>
      <c r="BW571" s="27"/>
      <c r="BX571" s="27"/>
      <c r="BY571" s="27"/>
      <c r="BZ571" s="27"/>
    </row>
    <row r="572" spans="4:78" ht="14.1" customHeight="1" x14ac:dyDescent="0.25"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27"/>
      <c r="O572" s="27"/>
      <c r="P572" s="27"/>
      <c r="Q572" s="27"/>
      <c r="R572" s="39"/>
      <c r="S572" s="39"/>
      <c r="T572" s="39"/>
      <c r="U572" s="39"/>
      <c r="V572" s="39"/>
      <c r="W572" s="39"/>
      <c r="X572" s="39"/>
      <c r="Y572" s="39"/>
      <c r="Z572" s="39"/>
      <c r="AM572" s="27"/>
      <c r="AN572" s="27"/>
      <c r="AO572" s="27"/>
      <c r="AP572" s="27"/>
      <c r="AQ572" s="27"/>
      <c r="AR572" s="27"/>
      <c r="AS572" s="27"/>
      <c r="AT572" s="27"/>
      <c r="AU572" s="27"/>
      <c r="AV572" s="27"/>
      <c r="AW572" s="27"/>
      <c r="AX572" s="27"/>
      <c r="AY572" s="27"/>
      <c r="AZ572" s="27"/>
      <c r="BA572" s="27"/>
      <c r="BB572" s="27"/>
      <c r="BC572" s="27"/>
      <c r="BD572" s="27"/>
      <c r="BE572" s="27"/>
      <c r="BF572" s="27"/>
      <c r="BG572" s="27"/>
      <c r="BH572" s="27"/>
      <c r="BI572" s="27"/>
      <c r="BJ572" s="27"/>
      <c r="BK572" s="27"/>
      <c r="BL572" s="27"/>
      <c r="BM572" s="27"/>
      <c r="BN572" s="27"/>
      <c r="BO572" s="27"/>
      <c r="BP572" s="27"/>
      <c r="BQ572" s="27"/>
      <c r="BR572" s="27"/>
      <c r="BS572" s="27"/>
      <c r="BT572" s="27"/>
      <c r="BU572" s="27"/>
      <c r="BV572" s="27"/>
      <c r="BW572" s="27"/>
      <c r="BX572" s="27"/>
      <c r="BY572" s="27"/>
      <c r="BZ572" s="27"/>
    </row>
    <row r="573" spans="4:78" ht="14.1" customHeight="1" x14ac:dyDescent="0.25"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27"/>
      <c r="O573" s="27"/>
      <c r="P573" s="27"/>
      <c r="Q573" s="27"/>
      <c r="R573" s="39"/>
      <c r="S573" s="39"/>
      <c r="T573" s="39"/>
      <c r="U573" s="39"/>
      <c r="V573" s="39"/>
      <c r="W573" s="39"/>
      <c r="X573" s="39"/>
      <c r="Y573" s="39"/>
      <c r="Z573" s="39"/>
      <c r="AM573" s="27"/>
      <c r="AN573" s="27"/>
      <c r="AO573" s="27"/>
      <c r="AP573" s="27"/>
      <c r="AQ573" s="27"/>
      <c r="AR573" s="27"/>
      <c r="AS573" s="27"/>
      <c r="AT573" s="27"/>
      <c r="AU573" s="27"/>
      <c r="AV573" s="27"/>
      <c r="AW573" s="27"/>
      <c r="AX573" s="27"/>
      <c r="AY573" s="27"/>
      <c r="AZ573" s="27"/>
      <c r="BA573" s="27"/>
      <c r="BB573" s="27"/>
      <c r="BC573" s="27"/>
      <c r="BD573" s="27"/>
      <c r="BE573" s="27"/>
      <c r="BF573" s="27"/>
      <c r="BG573" s="27"/>
      <c r="BH573" s="27"/>
      <c r="BI573" s="27"/>
      <c r="BJ573" s="27"/>
      <c r="BK573" s="27"/>
      <c r="BL573" s="27"/>
      <c r="BM573" s="27"/>
      <c r="BN573" s="27"/>
      <c r="BO573" s="27"/>
      <c r="BP573" s="27"/>
      <c r="BQ573" s="27"/>
      <c r="BR573" s="27"/>
      <c r="BS573" s="27"/>
      <c r="BT573" s="27"/>
      <c r="BU573" s="27"/>
      <c r="BV573" s="27"/>
      <c r="BW573" s="27"/>
      <c r="BX573" s="27"/>
      <c r="BY573" s="27"/>
      <c r="BZ573" s="27"/>
    </row>
    <row r="574" spans="4:78" ht="14.1" customHeight="1" x14ac:dyDescent="0.25"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27"/>
      <c r="O574" s="27"/>
      <c r="P574" s="27"/>
      <c r="Q574" s="27"/>
      <c r="R574" s="39"/>
      <c r="S574" s="39"/>
      <c r="T574" s="39"/>
      <c r="U574" s="39"/>
      <c r="V574" s="39"/>
      <c r="W574" s="39"/>
      <c r="X574" s="39"/>
      <c r="Y574" s="39"/>
      <c r="Z574" s="39"/>
      <c r="AM574" s="27"/>
      <c r="AN574" s="27"/>
      <c r="AO574" s="27"/>
      <c r="AP574" s="27"/>
      <c r="AQ574" s="27"/>
      <c r="AR574" s="27"/>
      <c r="AS574" s="27"/>
      <c r="AT574" s="27"/>
      <c r="AU574" s="27"/>
      <c r="AV574" s="27"/>
      <c r="AW574" s="27"/>
      <c r="AX574" s="27"/>
      <c r="AY574" s="27"/>
      <c r="AZ574" s="27"/>
      <c r="BA574" s="27"/>
      <c r="BB574" s="27"/>
      <c r="BC574" s="27"/>
      <c r="BD574" s="27"/>
      <c r="BE574" s="27"/>
      <c r="BF574" s="27"/>
      <c r="BG574" s="27"/>
      <c r="BH574" s="27"/>
      <c r="BI574" s="27"/>
      <c r="BJ574" s="27"/>
      <c r="BK574" s="27"/>
      <c r="BL574" s="27"/>
      <c r="BM574" s="27"/>
      <c r="BN574" s="27"/>
      <c r="BO574" s="27"/>
      <c r="BP574" s="27"/>
      <c r="BQ574" s="27"/>
      <c r="BR574" s="27"/>
      <c r="BS574" s="27"/>
      <c r="BT574" s="27"/>
      <c r="BU574" s="27"/>
      <c r="BV574" s="27"/>
      <c r="BW574" s="27"/>
      <c r="BX574" s="27"/>
      <c r="BY574" s="27"/>
      <c r="BZ574" s="27"/>
    </row>
    <row r="575" spans="4:78" ht="14.1" customHeight="1" x14ac:dyDescent="0.25"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27"/>
      <c r="O575" s="27"/>
      <c r="P575" s="27"/>
      <c r="Q575" s="27"/>
      <c r="R575" s="39"/>
      <c r="S575" s="39"/>
      <c r="T575" s="39"/>
      <c r="U575" s="39"/>
      <c r="V575" s="39"/>
      <c r="W575" s="39"/>
      <c r="X575" s="39"/>
      <c r="Y575" s="39"/>
      <c r="Z575" s="39"/>
      <c r="AM575" s="27"/>
      <c r="AN575" s="27"/>
      <c r="AO575" s="27"/>
      <c r="AP575" s="27"/>
      <c r="AQ575" s="27"/>
      <c r="AR575" s="27"/>
      <c r="AS575" s="27"/>
      <c r="AT575" s="27"/>
      <c r="AU575" s="27"/>
      <c r="AV575" s="27"/>
      <c r="AW575" s="27"/>
      <c r="AX575" s="27"/>
      <c r="AY575" s="27"/>
      <c r="AZ575" s="27"/>
      <c r="BA575" s="27"/>
      <c r="BB575" s="27"/>
      <c r="BC575" s="27"/>
      <c r="BD575" s="27"/>
      <c r="BE575" s="27"/>
      <c r="BF575" s="27"/>
      <c r="BG575" s="27"/>
      <c r="BH575" s="27"/>
      <c r="BI575" s="27"/>
      <c r="BJ575" s="27"/>
      <c r="BK575" s="27"/>
      <c r="BL575" s="27"/>
      <c r="BM575" s="27"/>
      <c r="BN575" s="27"/>
      <c r="BO575" s="27"/>
      <c r="BP575" s="27"/>
      <c r="BQ575" s="27"/>
      <c r="BR575" s="27"/>
      <c r="BS575" s="27"/>
      <c r="BT575" s="27"/>
      <c r="BU575" s="27"/>
      <c r="BV575" s="27"/>
      <c r="BW575" s="27"/>
      <c r="BX575" s="27"/>
      <c r="BY575" s="27"/>
      <c r="BZ575" s="27"/>
    </row>
    <row r="576" spans="4:78" ht="14.1" customHeight="1" x14ac:dyDescent="0.25"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27"/>
      <c r="O576" s="27"/>
      <c r="P576" s="27"/>
      <c r="Q576" s="27"/>
      <c r="R576" s="39"/>
      <c r="S576" s="39"/>
      <c r="T576" s="39"/>
      <c r="U576" s="39"/>
      <c r="V576" s="39"/>
      <c r="W576" s="39"/>
      <c r="X576" s="39"/>
      <c r="Y576" s="39"/>
      <c r="Z576" s="39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  <c r="BA576" s="27"/>
      <c r="BB576" s="27"/>
      <c r="BC576" s="27"/>
      <c r="BD576" s="27"/>
      <c r="BE576" s="27"/>
      <c r="BF576" s="27"/>
      <c r="BG576" s="27"/>
      <c r="BH576" s="27"/>
      <c r="BI576" s="27"/>
      <c r="BJ576" s="27"/>
      <c r="BK576" s="27"/>
      <c r="BL576" s="27"/>
      <c r="BM576" s="27"/>
      <c r="BN576" s="27"/>
      <c r="BO576" s="27"/>
      <c r="BP576" s="27"/>
      <c r="BQ576" s="27"/>
      <c r="BR576" s="27"/>
      <c r="BS576" s="27"/>
      <c r="BT576" s="27"/>
      <c r="BU576" s="27"/>
      <c r="BV576" s="27"/>
      <c r="BW576" s="27"/>
      <c r="BX576" s="27"/>
      <c r="BY576" s="27"/>
      <c r="BZ576" s="27"/>
    </row>
    <row r="577" spans="4:78" ht="14.1" customHeight="1" x14ac:dyDescent="0.25"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27"/>
      <c r="O577" s="27"/>
      <c r="P577" s="27"/>
      <c r="Q577" s="27"/>
      <c r="R577" s="39"/>
      <c r="S577" s="39"/>
      <c r="T577" s="39"/>
      <c r="U577" s="39"/>
      <c r="V577" s="39"/>
      <c r="W577" s="39"/>
      <c r="X577" s="39"/>
      <c r="Y577" s="39"/>
      <c r="Z577" s="39"/>
      <c r="AM577" s="27"/>
      <c r="AN577" s="27"/>
      <c r="AO577" s="27"/>
      <c r="AP577" s="27"/>
      <c r="AQ577" s="27"/>
      <c r="AR577" s="27"/>
      <c r="AS577" s="27"/>
      <c r="AT577" s="27"/>
      <c r="AU577" s="27"/>
      <c r="AV577" s="27"/>
      <c r="AW577" s="27"/>
      <c r="AX577" s="27"/>
      <c r="AY577" s="27"/>
      <c r="AZ577" s="27"/>
      <c r="BA577" s="27"/>
      <c r="BB577" s="27"/>
      <c r="BC577" s="27"/>
      <c r="BD577" s="27"/>
      <c r="BE577" s="27"/>
      <c r="BF577" s="27"/>
      <c r="BG577" s="27"/>
      <c r="BH577" s="27"/>
      <c r="BI577" s="27"/>
      <c r="BJ577" s="27"/>
      <c r="BK577" s="27"/>
      <c r="BL577" s="27"/>
      <c r="BM577" s="27"/>
      <c r="BN577" s="27"/>
      <c r="BO577" s="27"/>
      <c r="BP577" s="27"/>
      <c r="BQ577" s="27"/>
      <c r="BR577" s="27"/>
      <c r="BS577" s="27"/>
      <c r="BT577" s="27"/>
      <c r="BU577" s="27"/>
      <c r="BV577" s="27"/>
      <c r="BW577" s="27"/>
      <c r="BX577" s="27"/>
      <c r="BY577" s="27"/>
      <c r="BZ577" s="27"/>
    </row>
    <row r="578" spans="4:78" ht="14.1" customHeight="1" x14ac:dyDescent="0.25"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27"/>
      <c r="O578" s="27"/>
      <c r="P578" s="27"/>
      <c r="Q578" s="27"/>
      <c r="R578" s="39"/>
      <c r="S578" s="39"/>
      <c r="T578" s="39"/>
      <c r="U578" s="39"/>
      <c r="V578" s="39"/>
      <c r="W578" s="39"/>
      <c r="X578" s="39"/>
      <c r="Y578" s="39"/>
      <c r="Z578" s="39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  <c r="BA578" s="27"/>
      <c r="BB578" s="27"/>
      <c r="BC578" s="27"/>
      <c r="BD578" s="27"/>
      <c r="BE578" s="27"/>
      <c r="BF578" s="27"/>
      <c r="BG578" s="27"/>
      <c r="BH578" s="27"/>
      <c r="BI578" s="27"/>
      <c r="BJ578" s="27"/>
      <c r="BK578" s="27"/>
      <c r="BL578" s="27"/>
      <c r="BM578" s="27"/>
      <c r="BN578" s="27"/>
      <c r="BO578" s="27"/>
      <c r="BP578" s="27"/>
      <c r="BQ578" s="27"/>
      <c r="BR578" s="27"/>
      <c r="BS578" s="27"/>
      <c r="BT578" s="27"/>
      <c r="BU578" s="27"/>
      <c r="BV578" s="27"/>
      <c r="BW578" s="27"/>
      <c r="BX578" s="27"/>
      <c r="BY578" s="27"/>
      <c r="BZ578" s="27"/>
    </row>
    <row r="579" spans="4:78" ht="14.1" customHeight="1" x14ac:dyDescent="0.25"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27"/>
      <c r="O579" s="27"/>
      <c r="P579" s="27"/>
      <c r="Q579" s="27"/>
      <c r="R579" s="39"/>
      <c r="S579" s="39"/>
      <c r="T579" s="39"/>
      <c r="U579" s="39"/>
      <c r="V579" s="39"/>
      <c r="W579" s="39"/>
      <c r="X579" s="39"/>
      <c r="Y579" s="39"/>
      <c r="Z579" s="39"/>
      <c r="AM579" s="27"/>
      <c r="AN579" s="27"/>
      <c r="AO579" s="27"/>
      <c r="AP579" s="27"/>
      <c r="AQ579" s="27"/>
      <c r="AR579" s="27"/>
      <c r="AS579" s="27"/>
      <c r="AT579" s="27"/>
      <c r="AU579" s="27"/>
      <c r="AV579" s="27"/>
      <c r="AW579" s="27"/>
      <c r="AX579" s="27"/>
      <c r="AY579" s="27"/>
      <c r="AZ579" s="27"/>
      <c r="BA579" s="27"/>
      <c r="BB579" s="27"/>
      <c r="BC579" s="27"/>
      <c r="BD579" s="27"/>
      <c r="BE579" s="27"/>
      <c r="BF579" s="27"/>
      <c r="BG579" s="27"/>
      <c r="BH579" s="27"/>
      <c r="BI579" s="27"/>
      <c r="BJ579" s="27"/>
      <c r="BK579" s="27"/>
      <c r="BL579" s="27"/>
      <c r="BM579" s="27"/>
      <c r="BN579" s="27"/>
      <c r="BO579" s="27"/>
      <c r="BP579" s="27"/>
      <c r="BQ579" s="27"/>
      <c r="BR579" s="27"/>
      <c r="BS579" s="27"/>
      <c r="BT579" s="27"/>
      <c r="BU579" s="27"/>
      <c r="BV579" s="27"/>
      <c r="BW579" s="27"/>
      <c r="BX579" s="27"/>
      <c r="BY579" s="27"/>
      <c r="BZ579" s="27"/>
    </row>
    <row r="580" spans="4:78" ht="14.1" customHeight="1" x14ac:dyDescent="0.25"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27"/>
      <c r="O580" s="27"/>
      <c r="P580" s="27"/>
      <c r="Q580" s="27"/>
      <c r="R580" s="39"/>
      <c r="S580" s="39"/>
      <c r="T580" s="39"/>
      <c r="U580" s="39"/>
      <c r="V580" s="39"/>
      <c r="W580" s="39"/>
      <c r="X580" s="39"/>
      <c r="Y580" s="39"/>
      <c r="Z580" s="39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  <c r="BA580" s="27"/>
      <c r="BB580" s="27"/>
      <c r="BC580" s="27"/>
      <c r="BD580" s="27"/>
      <c r="BE580" s="27"/>
      <c r="BF580" s="27"/>
      <c r="BG580" s="27"/>
      <c r="BH580" s="27"/>
      <c r="BI580" s="27"/>
      <c r="BJ580" s="27"/>
      <c r="BK580" s="27"/>
      <c r="BL580" s="27"/>
      <c r="BM580" s="27"/>
      <c r="BN580" s="27"/>
      <c r="BO580" s="27"/>
      <c r="BP580" s="27"/>
      <c r="BQ580" s="27"/>
      <c r="BR580" s="27"/>
      <c r="BS580" s="27"/>
      <c r="BT580" s="27"/>
      <c r="BU580" s="27"/>
      <c r="BV580" s="27"/>
      <c r="BW580" s="27"/>
      <c r="BX580" s="27"/>
      <c r="BY580" s="27"/>
      <c r="BZ580" s="27"/>
    </row>
    <row r="581" spans="4:78" ht="14.1" customHeight="1" x14ac:dyDescent="0.25"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27"/>
      <c r="O581" s="27"/>
      <c r="P581" s="27"/>
      <c r="Q581" s="27"/>
      <c r="R581" s="39"/>
      <c r="S581" s="39"/>
      <c r="T581" s="39"/>
      <c r="U581" s="39"/>
      <c r="V581" s="39"/>
      <c r="W581" s="39"/>
      <c r="X581" s="39"/>
      <c r="Y581" s="39"/>
      <c r="Z581" s="39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  <c r="AY581" s="27"/>
      <c r="AZ581" s="27"/>
      <c r="BA581" s="27"/>
      <c r="BB581" s="27"/>
      <c r="BC581" s="27"/>
      <c r="BD581" s="27"/>
      <c r="BE581" s="27"/>
      <c r="BF581" s="27"/>
      <c r="BG581" s="27"/>
      <c r="BH581" s="27"/>
      <c r="BI581" s="27"/>
      <c r="BJ581" s="27"/>
      <c r="BK581" s="27"/>
      <c r="BL581" s="27"/>
      <c r="BM581" s="27"/>
      <c r="BN581" s="27"/>
      <c r="BO581" s="27"/>
      <c r="BP581" s="27"/>
      <c r="BQ581" s="27"/>
      <c r="BR581" s="27"/>
      <c r="BS581" s="27"/>
      <c r="BT581" s="27"/>
      <c r="BU581" s="27"/>
      <c r="BV581" s="27"/>
      <c r="BW581" s="27"/>
      <c r="BX581" s="27"/>
      <c r="BY581" s="27"/>
      <c r="BZ581" s="27"/>
    </row>
    <row r="582" spans="4:78" ht="14.1" customHeight="1" x14ac:dyDescent="0.25"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27"/>
      <c r="O582" s="27"/>
      <c r="P582" s="27"/>
      <c r="Q582" s="27"/>
      <c r="R582" s="39"/>
      <c r="S582" s="39"/>
      <c r="T582" s="39"/>
      <c r="U582" s="39"/>
      <c r="V582" s="39"/>
      <c r="W582" s="39"/>
      <c r="X582" s="39"/>
      <c r="Y582" s="39"/>
      <c r="Z582" s="39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  <c r="BA582" s="27"/>
      <c r="BB582" s="27"/>
      <c r="BC582" s="27"/>
      <c r="BD582" s="27"/>
      <c r="BE582" s="27"/>
      <c r="BF582" s="27"/>
      <c r="BG582" s="27"/>
      <c r="BH582" s="27"/>
      <c r="BI582" s="27"/>
      <c r="BJ582" s="27"/>
      <c r="BK582" s="27"/>
      <c r="BL582" s="27"/>
      <c r="BM582" s="27"/>
      <c r="BN582" s="27"/>
      <c r="BO582" s="27"/>
      <c r="BP582" s="27"/>
      <c r="BQ582" s="27"/>
      <c r="BR582" s="27"/>
      <c r="BS582" s="27"/>
      <c r="BT582" s="27"/>
      <c r="BU582" s="27"/>
      <c r="BV582" s="27"/>
      <c r="BW582" s="27"/>
      <c r="BX582" s="27"/>
      <c r="BY582" s="27"/>
      <c r="BZ582" s="27"/>
    </row>
    <row r="583" spans="4:78" ht="14.1" customHeight="1" x14ac:dyDescent="0.25"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27"/>
      <c r="O583" s="27"/>
      <c r="P583" s="27"/>
      <c r="Q583" s="27"/>
      <c r="R583" s="39"/>
      <c r="S583" s="39"/>
      <c r="T583" s="39"/>
      <c r="U583" s="39"/>
      <c r="V583" s="39"/>
      <c r="W583" s="39"/>
      <c r="X583" s="39"/>
      <c r="Y583" s="39"/>
      <c r="Z583" s="39"/>
      <c r="AM583" s="27"/>
      <c r="AN583" s="27"/>
      <c r="AO583" s="27"/>
      <c r="AP583" s="27"/>
      <c r="AQ583" s="27"/>
      <c r="AR583" s="27"/>
      <c r="AS583" s="27"/>
      <c r="AT583" s="27"/>
      <c r="AU583" s="27"/>
      <c r="AV583" s="27"/>
      <c r="AW583" s="27"/>
      <c r="AX583" s="27"/>
      <c r="AY583" s="27"/>
      <c r="AZ583" s="27"/>
      <c r="BA583" s="27"/>
      <c r="BB583" s="27"/>
      <c r="BC583" s="27"/>
      <c r="BD583" s="27"/>
      <c r="BE583" s="27"/>
      <c r="BF583" s="27"/>
      <c r="BG583" s="27"/>
      <c r="BH583" s="27"/>
      <c r="BI583" s="27"/>
      <c r="BJ583" s="27"/>
      <c r="BK583" s="27"/>
      <c r="BL583" s="27"/>
      <c r="BM583" s="27"/>
      <c r="BN583" s="27"/>
      <c r="BO583" s="27"/>
      <c r="BP583" s="27"/>
      <c r="BQ583" s="27"/>
      <c r="BR583" s="27"/>
      <c r="BS583" s="27"/>
      <c r="BT583" s="27"/>
      <c r="BU583" s="27"/>
      <c r="BV583" s="27"/>
      <c r="BW583" s="27"/>
      <c r="BX583" s="27"/>
      <c r="BY583" s="27"/>
      <c r="BZ583" s="27"/>
    </row>
    <row r="584" spans="4:78" ht="14.1" customHeight="1" x14ac:dyDescent="0.25"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27"/>
      <c r="O584" s="27"/>
      <c r="P584" s="27"/>
      <c r="Q584" s="27"/>
      <c r="R584" s="39"/>
      <c r="S584" s="39"/>
      <c r="T584" s="39"/>
      <c r="U584" s="39"/>
      <c r="V584" s="39"/>
      <c r="W584" s="39"/>
      <c r="X584" s="39"/>
      <c r="Y584" s="39"/>
      <c r="Z584" s="39"/>
      <c r="AM584" s="27"/>
      <c r="AN584" s="27"/>
      <c r="AO584" s="27"/>
      <c r="AP584" s="27"/>
      <c r="AQ584" s="27"/>
      <c r="AR584" s="27"/>
      <c r="AS584" s="27"/>
      <c r="AT584" s="27"/>
      <c r="AU584" s="27"/>
      <c r="AV584" s="27"/>
      <c r="AW584" s="27"/>
      <c r="AX584" s="27"/>
      <c r="AY584" s="27"/>
      <c r="AZ584" s="27"/>
      <c r="BA584" s="27"/>
      <c r="BB584" s="27"/>
      <c r="BC584" s="27"/>
      <c r="BD584" s="27"/>
      <c r="BE584" s="27"/>
      <c r="BF584" s="27"/>
      <c r="BG584" s="27"/>
      <c r="BH584" s="27"/>
      <c r="BI584" s="27"/>
      <c r="BJ584" s="27"/>
      <c r="BK584" s="27"/>
      <c r="BL584" s="27"/>
      <c r="BM584" s="27"/>
      <c r="BN584" s="27"/>
      <c r="BO584" s="27"/>
      <c r="BP584" s="27"/>
      <c r="BQ584" s="27"/>
      <c r="BR584" s="27"/>
      <c r="BS584" s="27"/>
      <c r="BT584" s="27"/>
      <c r="BU584" s="27"/>
      <c r="BV584" s="27"/>
      <c r="BW584" s="27"/>
      <c r="BX584" s="27"/>
      <c r="BY584" s="27"/>
      <c r="BZ584" s="27"/>
    </row>
    <row r="585" spans="4:78" ht="14.1" customHeight="1" x14ac:dyDescent="0.25"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27"/>
      <c r="O585" s="27"/>
      <c r="P585" s="27"/>
      <c r="Q585" s="27"/>
      <c r="R585" s="39"/>
      <c r="S585" s="39"/>
      <c r="T585" s="39"/>
      <c r="U585" s="39"/>
      <c r="V585" s="39"/>
      <c r="W585" s="39"/>
      <c r="X585" s="39"/>
      <c r="Y585" s="39"/>
      <c r="Z585" s="39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  <c r="BA585" s="27"/>
      <c r="BB585" s="27"/>
      <c r="BC585" s="27"/>
      <c r="BD585" s="27"/>
      <c r="BE585" s="27"/>
      <c r="BF585" s="27"/>
      <c r="BG585" s="27"/>
      <c r="BH585" s="27"/>
      <c r="BI585" s="27"/>
      <c r="BJ585" s="27"/>
      <c r="BK585" s="27"/>
      <c r="BL585" s="27"/>
      <c r="BM585" s="27"/>
      <c r="BN585" s="27"/>
      <c r="BO585" s="27"/>
      <c r="BP585" s="27"/>
      <c r="BQ585" s="27"/>
      <c r="BR585" s="27"/>
      <c r="BS585" s="27"/>
      <c r="BT585" s="27"/>
      <c r="BU585" s="27"/>
      <c r="BV585" s="27"/>
      <c r="BW585" s="27"/>
      <c r="BX585" s="27"/>
      <c r="BY585" s="27"/>
      <c r="BZ585" s="27"/>
    </row>
    <row r="586" spans="4:78" ht="14.1" customHeight="1" x14ac:dyDescent="0.25"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27"/>
      <c r="O586" s="27"/>
      <c r="P586" s="27"/>
      <c r="Q586" s="27"/>
      <c r="R586" s="39"/>
      <c r="S586" s="39"/>
      <c r="T586" s="39"/>
      <c r="U586" s="39"/>
      <c r="V586" s="39"/>
      <c r="W586" s="39"/>
      <c r="X586" s="39"/>
      <c r="Y586" s="39"/>
      <c r="Z586" s="39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  <c r="BA586" s="27"/>
      <c r="BB586" s="27"/>
      <c r="BC586" s="27"/>
      <c r="BD586" s="27"/>
      <c r="BE586" s="27"/>
      <c r="BF586" s="27"/>
      <c r="BG586" s="27"/>
      <c r="BH586" s="27"/>
      <c r="BI586" s="27"/>
      <c r="BJ586" s="27"/>
      <c r="BK586" s="27"/>
      <c r="BL586" s="27"/>
      <c r="BM586" s="27"/>
      <c r="BN586" s="27"/>
      <c r="BO586" s="27"/>
      <c r="BP586" s="27"/>
      <c r="BQ586" s="27"/>
      <c r="BR586" s="27"/>
      <c r="BS586" s="27"/>
      <c r="BT586" s="27"/>
      <c r="BU586" s="27"/>
      <c r="BV586" s="27"/>
      <c r="BW586" s="27"/>
      <c r="BX586" s="27"/>
      <c r="BY586" s="27"/>
      <c r="BZ586" s="27"/>
    </row>
    <row r="587" spans="4:78" ht="14.1" customHeight="1" x14ac:dyDescent="0.25"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27"/>
      <c r="O587" s="27"/>
      <c r="P587" s="27"/>
      <c r="Q587" s="27"/>
      <c r="R587" s="39"/>
      <c r="S587" s="39"/>
      <c r="T587" s="39"/>
      <c r="U587" s="39"/>
      <c r="V587" s="39"/>
      <c r="W587" s="39"/>
      <c r="X587" s="39"/>
      <c r="Y587" s="39"/>
      <c r="Z587" s="39"/>
      <c r="AM587" s="27"/>
      <c r="AN587" s="27"/>
      <c r="AO587" s="27"/>
      <c r="AP587" s="27"/>
      <c r="AQ587" s="27"/>
      <c r="AR587" s="27"/>
      <c r="AS587" s="27"/>
      <c r="AT587" s="27"/>
      <c r="AU587" s="27"/>
      <c r="AV587" s="27"/>
      <c r="AW587" s="27"/>
      <c r="AX587" s="27"/>
      <c r="AY587" s="27"/>
      <c r="AZ587" s="27"/>
      <c r="BA587" s="27"/>
      <c r="BB587" s="27"/>
      <c r="BC587" s="27"/>
      <c r="BD587" s="27"/>
      <c r="BE587" s="27"/>
      <c r="BF587" s="27"/>
      <c r="BG587" s="27"/>
      <c r="BH587" s="27"/>
      <c r="BI587" s="27"/>
      <c r="BJ587" s="27"/>
      <c r="BK587" s="27"/>
      <c r="BL587" s="27"/>
      <c r="BM587" s="27"/>
      <c r="BN587" s="27"/>
      <c r="BO587" s="27"/>
      <c r="BP587" s="27"/>
      <c r="BQ587" s="27"/>
      <c r="BR587" s="27"/>
      <c r="BS587" s="27"/>
      <c r="BT587" s="27"/>
      <c r="BU587" s="27"/>
      <c r="BV587" s="27"/>
      <c r="BW587" s="27"/>
      <c r="BX587" s="27"/>
      <c r="BY587" s="27"/>
      <c r="BZ587" s="27"/>
    </row>
    <row r="588" spans="4:78" ht="14.1" customHeight="1" x14ac:dyDescent="0.25"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27"/>
      <c r="O588" s="27"/>
      <c r="P588" s="27"/>
      <c r="Q588" s="27"/>
      <c r="R588" s="39"/>
      <c r="S588" s="39"/>
      <c r="T588" s="39"/>
      <c r="U588" s="39"/>
      <c r="V588" s="39"/>
      <c r="W588" s="39"/>
      <c r="X588" s="39"/>
      <c r="Y588" s="39"/>
      <c r="Z588" s="39"/>
      <c r="AM588" s="27"/>
      <c r="AN588" s="27"/>
      <c r="AO588" s="27"/>
      <c r="AP588" s="27"/>
      <c r="AQ588" s="27"/>
      <c r="AR588" s="27"/>
      <c r="AS588" s="27"/>
      <c r="AT588" s="27"/>
      <c r="AU588" s="27"/>
      <c r="AV588" s="27"/>
      <c r="AW588" s="27"/>
      <c r="AX588" s="27"/>
      <c r="AY588" s="27"/>
      <c r="AZ588" s="27"/>
      <c r="BA588" s="27"/>
      <c r="BB588" s="27"/>
      <c r="BC588" s="27"/>
      <c r="BD588" s="27"/>
      <c r="BE588" s="27"/>
      <c r="BF588" s="27"/>
      <c r="BG588" s="27"/>
      <c r="BH588" s="27"/>
      <c r="BI588" s="27"/>
      <c r="BJ588" s="27"/>
      <c r="BK588" s="27"/>
      <c r="BL588" s="27"/>
      <c r="BM588" s="27"/>
      <c r="BN588" s="27"/>
      <c r="BO588" s="27"/>
      <c r="BP588" s="27"/>
      <c r="BQ588" s="27"/>
      <c r="BR588" s="27"/>
      <c r="BS588" s="27"/>
      <c r="BT588" s="27"/>
      <c r="BU588" s="27"/>
      <c r="BV588" s="27"/>
      <c r="BW588" s="27"/>
      <c r="BX588" s="27"/>
      <c r="BY588" s="27"/>
      <c r="BZ588" s="27"/>
    </row>
    <row r="589" spans="4:78" ht="14.1" customHeight="1" x14ac:dyDescent="0.25"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27"/>
      <c r="O589" s="27"/>
      <c r="P589" s="27"/>
      <c r="Q589" s="27"/>
      <c r="R589" s="39"/>
      <c r="S589" s="39"/>
      <c r="T589" s="39"/>
      <c r="U589" s="39"/>
      <c r="V589" s="39"/>
      <c r="W589" s="39"/>
      <c r="X589" s="39"/>
      <c r="Y589" s="39"/>
      <c r="Z589" s="39"/>
      <c r="AM589" s="27"/>
      <c r="AN589" s="27"/>
      <c r="AO589" s="27"/>
      <c r="AP589" s="27"/>
      <c r="AQ589" s="27"/>
      <c r="AR589" s="27"/>
      <c r="AS589" s="27"/>
      <c r="AT589" s="27"/>
      <c r="AU589" s="27"/>
      <c r="AV589" s="27"/>
      <c r="AW589" s="27"/>
      <c r="AX589" s="27"/>
      <c r="AY589" s="27"/>
      <c r="AZ589" s="27"/>
      <c r="BA589" s="27"/>
      <c r="BB589" s="27"/>
      <c r="BC589" s="27"/>
      <c r="BD589" s="27"/>
      <c r="BE589" s="27"/>
      <c r="BF589" s="27"/>
      <c r="BG589" s="27"/>
      <c r="BH589" s="27"/>
      <c r="BI589" s="27"/>
      <c r="BJ589" s="27"/>
      <c r="BK589" s="27"/>
      <c r="BL589" s="27"/>
      <c r="BM589" s="27"/>
      <c r="BN589" s="27"/>
      <c r="BO589" s="27"/>
      <c r="BP589" s="27"/>
      <c r="BQ589" s="27"/>
      <c r="BR589" s="27"/>
      <c r="BS589" s="27"/>
      <c r="BT589" s="27"/>
      <c r="BU589" s="27"/>
      <c r="BV589" s="27"/>
      <c r="BW589" s="27"/>
      <c r="BX589" s="27"/>
      <c r="BY589" s="27"/>
      <c r="BZ589" s="27"/>
    </row>
    <row r="590" spans="4:78" ht="14.1" customHeight="1" x14ac:dyDescent="0.25"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27"/>
      <c r="O590" s="27"/>
      <c r="P590" s="27"/>
      <c r="Q590" s="27"/>
      <c r="R590" s="39"/>
      <c r="S590" s="39"/>
      <c r="T590" s="39"/>
      <c r="U590" s="39"/>
      <c r="V590" s="39"/>
      <c r="W590" s="39"/>
      <c r="X590" s="39"/>
      <c r="Y590" s="39"/>
      <c r="Z590" s="39"/>
      <c r="AM590" s="27"/>
      <c r="AN590" s="27"/>
      <c r="AO590" s="27"/>
      <c r="AP590" s="27"/>
      <c r="AQ590" s="27"/>
      <c r="AR590" s="27"/>
      <c r="AS590" s="27"/>
      <c r="AT590" s="27"/>
      <c r="AU590" s="27"/>
      <c r="AV590" s="27"/>
      <c r="AW590" s="27"/>
      <c r="AX590" s="27"/>
      <c r="AY590" s="27"/>
      <c r="AZ590" s="27"/>
      <c r="BA590" s="27"/>
      <c r="BB590" s="27"/>
      <c r="BC590" s="27"/>
      <c r="BD590" s="27"/>
      <c r="BE590" s="27"/>
      <c r="BF590" s="27"/>
      <c r="BG590" s="27"/>
      <c r="BH590" s="27"/>
      <c r="BI590" s="27"/>
      <c r="BJ590" s="27"/>
      <c r="BK590" s="27"/>
      <c r="BL590" s="27"/>
      <c r="BM590" s="27"/>
      <c r="BN590" s="27"/>
      <c r="BO590" s="27"/>
      <c r="BP590" s="27"/>
      <c r="BQ590" s="27"/>
      <c r="BR590" s="27"/>
      <c r="BS590" s="27"/>
      <c r="BT590" s="27"/>
      <c r="BU590" s="27"/>
      <c r="BV590" s="27"/>
      <c r="BW590" s="27"/>
      <c r="BX590" s="27"/>
      <c r="BY590" s="27"/>
      <c r="BZ590" s="27"/>
    </row>
    <row r="591" spans="4:78" ht="14.1" customHeight="1" x14ac:dyDescent="0.25"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27"/>
      <c r="O591" s="27"/>
      <c r="P591" s="27"/>
      <c r="Q591" s="27"/>
      <c r="R591" s="39"/>
      <c r="S591" s="39"/>
      <c r="T591" s="39"/>
      <c r="U591" s="39"/>
      <c r="V591" s="39"/>
      <c r="W591" s="39"/>
      <c r="X591" s="39"/>
      <c r="Y591" s="39"/>
      <c r="Z591" s="39"/>
      <c r="AM591" s="27"/>
      <c r="AN591" s="27"/>
      <c r="AO591" s="27"/>
      <c r="AP591" s="27"/>
      <c r="AQ591" s="27"/>
      <c r="AR591" s="27"/>
      <c r="AS591" s="27"/>
      <c r="AT591" s="27"/>
      <c r="AU591" s="27"/>
      <c r="AV591" s="27"/>
      <c r="AW591" s="27"/>
      <c r="AX591" s="27"/>
      <c r="AY591" s="27"/>
      <c r="AZ591" s="27"/>
      <c r="BA591" s="27"/>
      <c r="BB591" s="27"/>
      <c r="BC591" s="27"/>
      <c r="BD591" s="27"/>
      <c r="BE591" s="27"/>
      <c r="BF591" s="27"/>
      <c r="BG591" s="27"/>
      <c r="BH591" s="27"/>
      <c r="BI591" s="27"/>
      <c r="BJ591" s="27"/>
      <c r="BK591" s="27"/>
      <c r="BL591" s="27"/>
      <c r="BM591" s="27"/>
      <c r="BN591" s="27"/>
      <c r="BO591" s="27"/>
      <c r="BP591" s="27"/>
      <c r="BQ591" s="27"/>
      <c r="BR591" s="27"/>
      <c r="BS591" s="27"/>
      <c r="BT591" s="27"/>
      <c r="BU591" s="27"/>
      <c r="BV591" s="27"/>
      <c r="BW591" s="27"/>
      <c r="BX591" s="27"/>
      <c r="BY591" s="27"/>
      <c r="BZ591" s="27"/>
    </row>
    <row r="592" spans="4:78" ht="14.1" customHeight="1" x14ac:dyDescent="0.25"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27"/>
      <c r="O592" s="27"/>
      <c r="P592" s="27"/>
      <c r="Q592" s="27"/>
      <c r="R592" s="39"/>
      <c r="S592" s="39"/>
      <c r="T592" s="39"/>
      <c r="U592" s="39"/>
      <c r="V592" s="39"/>
      <c r="W592" s="39"/>
      <c r="X592" s="39"/>
      <c r="Y592" s="39"/>
      <c r="Z592" s="39"/>
      <c r="AM592" s="27"/>
      <c r="AN592" s="27"/>
      <c r="AO592" s="27"/>
      <c r="AP592" s="27"/>
      <c r="AQ592" s="27"/>
      <c r="AR592" s="27"/>
      <c r="AS592" s="27"/>
      <c r="AT592" s="27"/>
      <c r="AU592" s="27"/>
      <c r="AV592" s="27"/>
      <c r="AW592" s="27"/>
      <c r="AX592" s="27"/>
      <c r="AY592" s="27"/>
      <c r="AZ592" s="27"/>
      <c r="BA592" s="27"/>
      <c r="BB592" s="27"/>
      <c r="BC592" s="27"/>
      <c r="BD592" s="27"/>
      <c r="BE592" s="27"/>
      <c r="BF592" s="27"/>
      <c r="BG592" s="27"/>
      <c r="BH592" s="27"/>
      <c r="BI592" s="27"/>
      <c r="BJ592" s="27"/>
      <c r="BK592" s="27"/>
      <c r="BL592" s="27"/>
      <c r="BM592" s="27"/>
      <c r="BN592" s="27"/>
      <c r="BO592" s="27"/>
      <c r="BP592" s="27"/>
      <c r="BQ592" s="27"/>
      <c r="BR592" s="27"/>
      <c r="BS592" s="27"/>
      <c r="BT592" s="27"/>
      <c r="BU592" s="27"/>
      <c r="BV592" s="27"/>
      <c r="BW592" s="27"/>
      <c r="BX592" s="27"/>
      <c r="BY592" s="27"/>
      <c r="BZ592" s="27"/>
    </row>
    <row r="593" spans="4:78" ht="14.1" customHeight="1" x14ac:dyDescent="0.25"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27"/>
      <c r="O593" s="27"/>
      <c r="P593" s="27"/>
      <c r="Q593" s="27"/>
      <c r="R593" s="39"/>
      <c r="S593" s="39"/>
      <c r="T593" s="39"/>
      <c r="U593" s="39"/>
      <c r="V593" s="39"/>
      <c r="W593" s="39"/>
      <c r="X593" s="39"/>
      <c r="Y593" s="39"/>
      <c r="Z593" s="39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7"/>
      <c r="BX593" s="27"/>
      <c r="BY593" s="27"/>
      <c r="BZ593" s="27"/>
    </row>
    <row r="594" spans="4:78" ht="14.1" customHeight="1" x14ac:dyDescent="0.25"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27"/>
      <c r="O594" s="27"/>
      <c r="P594" s="27"/>
      <c r="Q594" s="27"/>
      <c r="R594" s="39"/>
      <c r="S594" s="39"/>
      <c r="T594" s="39"/>
      <c r="U594" s="39"/>
      <c r="V594" s="39"/>
      <c r="W594" s="39"/>
      <c r="X594" s="39"/>
      <c r="Y594" s="39"/>
      <c r="Z594" s="39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  <c r="BD594" s="27"/>
      <c r="BE594" s="27"/>
      <c r="BF594" s="27"/>
      <c r="BG594" s="27"/>
      <c r="BH594" s="27"/>
      <c r="BI594" s="27"/>
      <c r="BJ594" s="27"/>
      <c r="BK594" s="27"/>
      <c r="BL594" s="27"/>
      <c r="BM594" s="27"/>
      <c r="BN594" s="27"/>
      <c r="BO594" s="27"/>
      <c r="BP594" s="27"/>
      <c r="BQ594" s="27"/>
      <c r="BR594" s="27"/>
      <c r="BS594" s="27"/>
      <c r="BT594" s="27"/>
      <c r="BU594" s="27"/>
      <c r="BV594" s="27"/>
      <c r="BW594" s="27"/>
      <c r="BX594" s="27"/>
      <c r="BY594" s="27"/>
      <c r="BZ594" s="27"/>
    </row>
    <row r="595" spans="4:78" ht="14.1" customHeight="1" x14ac:dyDescent="0.25"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27"/>
      <c r="O595" s="27"/>
      <c r="P595" s="27"/>
      <c r="Q595" s="27"/>
      <c r="R595" s="39"/>
      <c r="S595" s="39"/>
      <c r="T595" s="39"/>
      <c r="U595" s="39"/>
      <c r="V595" s="39"/>
      <c r="W595" s="39"/>
      <c r="X595" s="39"/>
      <c r="Y595" s="39"/>
      <c r="Z595" s="39"/>
      <c r="AM595" s="27"/>
      <c r="AN595" s="27"/>
      <c r="AO595" s="27"/>
      <c r="AP595" s="27"/>
      <c r="AQ595" s="27"/>
      <c r="AR595" s="27"/>
      <c r="AS595" s="27"/>
      <c r="AT595" s="27"/>
      <c r="AU595" s="27"/>
      <c r="AV595" s="27"/>
      <c r="AW595" s="27"/>
      <c r="AX595" s="27"/>
      <c r="AY595" s="27"/>
      <c r="AZ595" s="27"/>
      <c r="BA595" s="27"/>
      <c r="BB595" s="27"/>
      <c r="BC595" s="27"/>
      <c r="BD595" s="27"/>
      <c r="BE595" s="27"/>
      <c r="BF595" s="27"/>
      <c r="BG595" s="27"/>
      <c r="BH595" s="27"/>
      <c r="BI595" s="27"/>
      <c r="BJ595" s="27"/>
      <c r="BK595" s="27"/>
      <c r="BL595" s="27"/>
      <c r="BM595" s="27"/>
      <c r="BN595" s="27"/>
      <c r="BO595" s="27"/>
      <c r="BP595" s="27"/>
      <c r="BQ595" s="27"/>
      <c r="BR595" s="27"/>
      <c r="BS595" s="27"/>
      <c r="BT595" s="27"/>
      <c r="BU595" s="27"/>
      <c r="BV595" s="27"/>
      <c r="BW595" s="27"/>
      <c r="BX595" s="27"/>
      <c r="BY595" s="27"/>
      <c r="BZ595" s="27"/>
    </row>
    <row r="596" spans="4:78" ht="14.1" customHeight="1" x14ac:dyDescent="0.25"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27"/>
      <c r="O596" s="27"/>
      <c r="P596" s="27"/>
      <c r="Q596" s="27"/>
      <c r="R596" s="39"/>
      <c r="S596" s="39"/>
      <c r="T596" s="39"/>
      <c r="U596" s="39"/>
      <c r="V596" s="39"/>
      <c r="W596" s="39"/>
      <c r="X596" s="39"/>
      <c r="Y596" s="39"/>
      <c r="Z596" s="39"/>
      <c r="AM596" s="27"/>
      <c r="AN596" s="27"/>
      <c r="AO596" s="27"/>
      <c r="AP596" s="27"/>
      <c r="AQ596" s="27"/>
      <c r="AR596" s="27"/>
      <c r="AS596" s="27"/>
      <c r="AT596" s="27"/>
      <c r="AU596" s="27"/>
      <c r="AV596" s="27"/>
      <c r="AW596" s="27"/>
      <c r="AX596" s="27"/>
      <c r="AY596" s="27"/>
      <c r="AZ596" s="27"/>
      <c r="BA596" s="27"/>
      <c r="BB596" s="27"/>
      <c r="BC596" s="27"/>
      <c r="BD596" s="27"/>
      <c r="BE596" s="27"/>
      <c r="BF596" s="27"/>
      <c r="BG596" s="27"/>
      <c r="BH596" s="27"/>
      <c r="BI596" s="27"/>
      <c r="BJ596" s="27"/>
      <c r="BK596" s="27"/>
      <c r="BL596" s="27"/>
      <c r="BM596" s="27"/>
      <c r="BN596" s="27"/>
      <c r="BO596" s="27"/>
      <c r="BP596" s="27"/>
      <c r="BQ596" s="27"/>
      <c r="BR596" s="27"/>
      <c r="BS596" s="27"/>
      <c r="BT596" s="27"/>
      <c r="BU596" s="27"/>
      <c r="BV596" s="27"/>
      <c r="BW596" s="27"/>
      <c r="BX596" s="27"/>
      <c r="BY596" s="27"/>
      <c r="BZ596" s="27"/>
    </row>
    <row r="597" spans="4:78" ht="14.1" customHeight="1" x14ac:dyDescent="0.25"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27"/>
      <c r="O597" s="27"/>
      <c r="P597" s="27"/>
      <c r="Q597" s="27"/>
      <c r="R597" s="39"/>
      <c r="S597" s="39"/>
      <c r="T597" s="39"/>
      <c r="U597" s="39"/>
      <c r="V597" s="39"/>
      <c r="W597" s="39"/>
      <c r="X597" s="39"/>
      <c r="Y597" s="39"/>
      <c r="Z597" s="39"/>
      <c r="AM597" s="27"/>
      <c r="AN597" s="27"/>
      <c r="AO597" s="27"/>
      <c r="AP597" s="27"/>
      <c r="AQ597" s="27"/>
      <c r="AR597" s="27"/>
      <c r="AS597" s="27"/>
      <c r="AT597" s="27"/>
      <c r="AU597" s="27"/>
      <c r="AV597" s="27"/>
      <c r="AW597" s="27"/>
      <c r="AX597" s="27"/>
      <c r="AY597" s="27"/>
      <c r="AZ597" s="27"/>
      <c r="BA597" s="27"/>
      <c r="BB597" s="27"/>
      <c r="BC597" s="27"/>
      <c r="BD597" s="27"/>
      <c r="BE597" s="27"/>
      <c r="BF597" s="27"/>
      <c r="BG597" s="27"/>
      <c r="BH597" s="27"/>
      <c r="BI597" s="27"/>
      <c r="BJ597" s="27"/>
      <c r="BK597" s="27"/>
      <c r="BL597" s="27"/>
      <c r="BM597" s="27"/>
      <c r="BN597" s="27"/>
      <c r="BO597" s="27"/>
      <c r="BP597" s="27"/>
      <c r="BQ597" s="27"/>
      <c r="BR597" s="27"/>
      <c r="BS597" s="27"/>
      <c r="BT597" s="27"/>
      <c r="BU597" s="27"/>
      <c r="BV597" s="27"/>
      <c r="BW597" s="27"/>
      <c r="BX597" s="27"/>
      <c r="BY597" s="27"/>
      <c r="BZ597" s="27"/>
    </row>
    <row r="598" spans="4:78" ht="14.1" customHeight="1" x14ac:dyDescent="0.25"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27"/>
      <c r="O598" s="27"/>
      <c r="P598" s="27"/>
      <c r="Q598" s="27"/>
      <c r="R598" s="39"/>
      <c r="S598" s="39"/>
      <c r="T598" s="39"/>
      <c r="U598" s="39"/>
      <c r="V598" s="39"/>
      <c r="W598" s="39"/>
      <c r="X598" s="39"/>
      <c r="Y598" s="39"/>
      <c r="Z598" s="39"/>
      <c r="AM598" s="27"/>
      <c r="AN598" s="27"/>
      <c r="AO598" s="27"/>
      <c r="AP598" s="27"/>
      <c r="AQ598" s="27"/>
      <c r="AR598" s="27"/>
      <c r="AS598" s="27"/>
      <c r="AT598" s="27"/>
      <c r="AU598" s="27"/>
      <c r="AV598" s="27"/>
      <c r="AW598" s="27"/>
      <c r="AX598" s="27"/>
      <c r="AY598" s="27"/>
      <c r="AZ598" s="27"/>
      <c r="BA598" s="27"/>
      <c r="BB598" s="27"/>
      <c r="BC598" s="27"/>
      <c r="BD598" s="27"/>
      <c r="BE598" s="27"/>
      <c r="BF598" s="27"/>
      <c r="BG598" s="27"/>
      <c r="BH598" s="27"/>
      <c r="BI598" s="27"/>
      <c r="BJ598" s="27"/>
      <c r="BK598" s="27"/>
      <c r="BL598" s="27"/>
      <c r="BM598" s="27"/>
      <c r="BN598" s="27"/>
      <c r="BO598" s="27"/>
      <c r="BP598" s="27"/>
      <c r="BQ598" s="27"/>
      <c r="BR598" s="27"/>
      <c r="BS598" s="27"/>
      <c r="BT598" s="27"/>
      <c r="BU598" s="27"/>
      <c r="BV598" s="27"/>
      <c r="BW598" s="27"/>
      <c r="BX598" s="27"/>
      <c r="BY598" s="27"/>
      <c r="BZ598" s="27"/>
    </row>
    <row r="599" spans="4:78" ht="14.1" customHeight="1" x14ac:dyDescent="0.25"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27"/>
      <c r="O599" s="27"/>
      <c r="P599" s="27"/>
      <c r="Q599" s="27"/>
      <c r="R599" s="39"/>
      <c r="S599" s="39"/>
      <c r="T599" s="39"/>
      <c r="U599" s="39"/>
      <c r="V599" s="39"/>
      <c r="W599" s="39"/>
      <c r="X599" s="39"/>
      <c r="Y599" s="39"/>
      <c r="Z599" s="39"/>
      <c r="AM599" s="27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27"/>
      <c r="BC599" s="27"/>
      <c r="BD599" s="27"/>
      <c r="BE599" s="27"/>
      <c r="BF599" s="27"/>
      <c r="BG599" s="27"/>
      <c r="BH599" s="27"/>
      <c r="BI599" s="27"/>
      <c r="BJ599" s="27"/>
      <c r="BK599" s="27"/>
      <c r="BL599" s="27"/>
      <c r="BM599" s="27"/>
      <c r="BN599" s="27"/>
      <c r="BO599" s="27"/>
      <c r="BP599" s="27"/>
      <c r="BQ599" s="27"/>
      <c r="BR599" s="27"/>
      <c r="BS599" s="27"/>
      <c r="BT599" s="27"/>
      <c r="BU599" s="27"/>
      <c r="BV599" s="27"/>
      <c r="BW599" s="27"/>
      <c r="BX599" s="27"/>
      <c r="BY599" s="27"/>
      <c r="BZ599" s="27"/>
    </row>
    <row r="600" spans="4:78" ht="14.1" customHeight="1" x14ac:dyDescent="0.25"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27"/>
      <c r="O600" s="27"/>
      <c r="P600" s="27"/>
      <c r="Q600" s="27"/>
      <c r="R600" s="39"/>
      <c r="S600" s="39"/>
      <c r="T600" s="39"/>
      <c r="U600" s="39"/>
      <c r="V600" s="39"/>
      <c r="W600" s="39"/>
      <c r="X600" s="39"/>
      <c r="Y600" s="39"/>
      <c r="Z600" s="39"/>
      <c r="AM600" s="27"/>
      <c r="AN600" s="27"/>
      <c r="AO600" s="27"/>
      <c r="AP600" s="27"/>
      <c r="AQ600" s="27"/>
      <c r="AR600" s="27"/>
      <c r="AS600" s="27"/>
      <c r="AT600" s="27"/>
      <c r="AU600" s="27"/>
      <c r="AV600" s="27"/>
      <c r="AW600" s="27"/>
      <c r="AX600" s="27"/>
      <c r="AY600" s="27"/>
      <c r="AZ600" s="27"/>
      <c r="BA600" s="27"/>
      <c r="BB600" s="27"/>
      <c r="BC600" s="27"/>
      <c r="BD600" s="27"/>
      <c r="BE600" s="27"/>
      <c r="BF600" s="27"/>
      <c r="BG600" s="27"/>
      <c r="BH600" s="27"/>
      <c r="BI600" s="27"/>
      <c r="BJ600" s="27"/>
      <c r="BK600" s="27"/>
      <c r="BL600" s="27"/>
      <c r="BM600" s="27"/>
      <c r="BN600" s="27"/>
      <c r="BO600" s="27"/>
      <c r="BP600" s="27"/>
      <c r="BQ600" s="27"/>
      <c r="BR600" s="27"/>
      <c r="BS600" s="27"/>
      <c r="BT600" s="27"/>
      <c r="BU600" s="27"/>
      <c r="BV600" s="27"/>
      <c r="BW600" s="27"/>
      <c r="BX600" s="27"/>
      <c r="BY600" s="27"/>
      <c r="BZ600" s="27"/>
    </row>
    <row r="601" spans="4:78" ht="14.1" customHeight="1" x14ac:dyDescent="0.25"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27"/>
      <c r="O601" s="27"/>
      <c r="P601" s="27"/>
      <c r="Q601" s="27"/>
      <c r="R601" s="39"/>
      <c r="S601" s="39"/>
      <c r="T601" s="39"/>
      <c r="U601" s="39"/>
      <c r="V601" s="39"/>
      <c r="W601" s="39"/>
      <c r="X601" s="39"/>
      <c r="Y601" s="39"/>
      <c r="Z601" s="39"/>
      <c r="AM601" s="27"/>
      <c r="AN601" s="27"/>
      <c r="AO601" s="27"/>
      <c r="AP601" s="27"/>
      <c r="AQ601" s="27"/>
      <c r="AR601" s="27"/>
      <c r="AS601" s="27"/>
      <c r="AT601" s="27"/>
      <c r="AU601" s="27"/>
      <c r="AV601" s="27"/>
      <c r="AW601" s="27"/>
      <c r="AX601" s="27"/>
      <c r="AY601" s="27"/>
      <c r="AZ601" s="27"/>
      <c r="BA601" s="27"/>
      <c r="BB601" s="27"/>
      <c r="BC601" s="27"/>
      <c r="BD601" s="27"/>
      <c r="BE601" s="27"/>
      <c r="BF601" s="27"/>
      <c r="BG601" s="27"/>
      <c r="BH601" s="27"/>
      <c r="BI601" s="27"/>
      <c r="BJ601" s="27"/>
      <c r="BK601" s="27"/>
      <c r="BL601" s="27"/>
      <c r="BM601" s="27"/>
      <c r="BN601" s="27"/>
      <c r="BO601" s="27"/>
      <c r="BP601" s="27"/>
      <c r="BQ601" s="27"/>
      <c r="BR601" s="27"/>
      <c r="BS601" s="27"/>
      <c r="BT601" s="27"/>
      <c r="BU601" s="27"/>
      <c r="BV601" s="27"/>
      <c r="BW601" s="27"/>
      <c r="BX601" s="27"/>
      <c r="BY601" s="27"/>
      <c r="BZ601" s="27"/>
    </row>
    <row r="602" spans="4:78" ht="14.1" customHeight="1" x14ac:dyDescent="0.25"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27"/>
      <c r="O602" s="27"/>
      <c r="P602" s="27"/>
      <c r="Q602" s="27"/>
      <c r="R602" s="39"/>
      <c r="S602" s="39"/>
      <c r="T602" s="39"/>
      <c r="U602" s="39"/>
      <c r="V602" s="39"/>
      <c r="W602" s="39"/>
      <c r="X602" s="39"/>
      <c r="Y602" s="39"/>
      <c r="Z602" s="39"/>
      <c r="AM602" s="27"/>
      <c r="AN602" s="27"/>
      <c r="AO602" s="27"/>
      <c r="AP602" s="27"/>
      <c r="AQ602" s="27"/>
      <c r="AR602" s="27"/>
      <c r="AS602" s="27"/>
      <c r="AT602" s="27"/>
      <c r="AU602" s="27"/>
      <c r="AV602" s="27"/>
      <c r="AW602" s="27"/>
      <c r="AX602" s="27"/>
      <c r="AY602" s="27"/>
      <c r="AZ602" s="27"/>
      <c r="BA602" s="27"/>
      <c r="BB602" s="27"/>
      <c r="BC602" s="27"/>
      <c r="BD602" s="27"/>
      <c r="BE602" s="27"/>
      <c r="BF602" s="27"/>
      <c r="BG602" s="27"/>
      <c r="BH602" s="27"/>
      <c r="BI602" s="27"/>
      <c r="BJ602" s="27"/>
      <c r="BK602" s="27"/>
      <c r="BL602" s="27"/>
      <c r="BM602" s="27"/>
      <c r="BN602" s="27"/>
      <c r="BO602" s="27"/>
      <c r="BP602" s="27"/>
      <c r="BQ602" s="27"/>
      <c r="BR602" s="27"/>
      <c r="BS602" s="27"/>
      <c r="BT602" s="27"/>
      <c r="BU602" s="27"/>
      <c r="BV602" s="27"/>
      <c r="BW602" s="27"/>
      <c r="BX602" s="27"/>
      <c r="BY602" s="27"/>
      <c r="BZ602" s="27"/>
    </row>
    <row r="603" spans="4:78" ht="14.1" customHeight="1" x14ac:dyDescent="0.25"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27"/>
      <c r="O603" s="27"/>
      <c r="P603" s="27"/>
      <c r="Q603" s="27"/>
      <c r="R603" s="39"/>
      <c r="S603" s="39"/>
      <c r="T603" s="39"/>
      <c r="U603" s="39"/>
      <c r="V603" s="39"/>
      <c r="W603" s="39"/>
      <c r="X603" s="39"/>
      <c r="Y603" s="39"/>
      <c r="Z603" s="39"/>
      <c r="AM603" s="27"/>
      <c r="AN603" s="27"/>
      <c r="AO603" s="27"/>
      <c r="AP603" s="27"/>
      <c r="AQ603" s="27"/>
      <c r="AR603" s="27"/>
      <c r="AS603" s="27"/>
      <c r="AT603" s="27"/>
      <c r="AU603" s="27"/>
      <c r="AV603" s="27"/>
      <c r="AW603" s="27"/>
      <c r="AX603" s="27"/>
      <c r="AY603" s="27"/>
      <c r="AZ603" s="27"/>
      <c r="BA603" s="27"/>
      <c r="BB603" s="27"/>
      <c r="BC603" s="27"/>
      <c r="BD603" s="27"/>
      <c r="BE603" s="27"/>
      <c r="BF603" s="27"/>
      <c r="BG603" s="27"/>
      <c r="BH603" s="27"/>
      <c r="BI603" s="27"/>
      <c r="BJ603" s="27"/>
      <c r="BK603" s="27"/>
      <c r="BL603" s="27"/>
      <c r="BM603" s="27"/>
      <c r="BN603" s="27"/>
      <c r="BO603" s="27"/>
      <c r="BP603" s="27"/>
      <c r="BQ603" s="27"/>
      <c r="BR603" s="27"/>
      <c r="BS603" s="27"/>
      <c r="BT603" s="27"/>
      <c r="BU603" s="27"/>
      <c r="BV603" s="27"/>
      <c r="BW603" s="27"/>
      <c r="BX603" s="27"/>
      <c r="BY603" s="27"/>
      <c r="BZ603" s="27"/>
    </row>
    <row r="604" spans="4:78" ht="14.1" customHeight="1" x14ac:dyDescent="0.25"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27"/>
      <c r="O604" s="27"/>
      <c r="P604" s="27"/>
      <c r="Q604" s="27"/>
      <c r="R604" s="39"/>
      <c r="S604" s="39"/>
      <c r="T604" s="39"/>
      <c r="U604" s="39"/>
      <c r="V604" s="39"/>
      <c r="W604" s="39"/>
      <c r="X604" s="39"/>
      <c r="Y604" s="39"/>
      <c r="Z604" s="39"/>
      <c r="AM604" s="27"/>
      <c r="AN604" s="27"/>
      <c r="AO604" s="27"/>
      <c r="AP604" s="27"/>
      <c r="AQ604" s="27"/>
      <c r="AR604" s="27"/>
      <c r="AS604" s="27"/>
      <c r="AT604" s="27"/>
      <c r="AU604" s="27"/>
      <c r="AV604" s="27"/>
      <c r="AW604" s="27"/>
      <c r="AX604" s="27"/>
      <c r="AY604" s="27"/>
      <c r="AZ604" s="27"/>
      <c r="BA604" s="27"/>
      <c r="BB604" s="27"/>
      <c r="BC604" s="27"/>
      <c r="BD604" s="27"/>
      <c r="BE604" s="27"/>
      <c r="BF604" s="27"/>
      <c r="BG604" s="27"/>
      <c r="BH604" s="27"/>
      <c r="BI604" s="27"/>
      <c r="BJ604" s="27"/>
      <c r="BK604" s="27"/>
      <c r="BL604" s="27"/>
      <c r="BM604" s="27"/>
      <c r="BN604" s="27"/>
      <c r="BO604" s="27"/>
      <c r="BP604" s="27"/>
      <c r="BQ604" s="27"/>
      <c r="BR604" s="27"/>
      <c r="BS604" s="27"/>
      <c r="BT604" s="27"/>
      <c r="BU604" s="27"/>
      <c r="BV604" s="27"/>
      <c r="BW604" s="27"/>
      <c r="BX604" s="27"/>
      <c r="BY604" s="27"/>
      <c r="BZ604" s="27"/>
    </row>
    <row r="605" spans="4:78" ht="14.1" customHeight="1" x14ac:dyDescent="0.25"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27"/>
      <c r="O605" s="27"/>
      <c r="P605" s="27"/>
      <c r="Q605" s="27"/>
      <c r="R605" s="39"/>
      <c r="S605" s="39"/>
      <c r="T605" s="39"/>
      <c r="U605" s="39"/>
      <c r="V605" s="39"/>
      <c r="W605" s="39"/>
      <c r="X605" s="39"/>
      <c r="Y605" s="39"/>
      <c r="Z605" s="39"/>
      <c r="AM605" s="27"/>
      <c r="AN605" s="27"/>
      <c r="AO605" s="27"/>
      <c r="AP605" s="27"/>
      <c r="AQ605" s="27"/>
      <c r="AR605" s="27"/>
      <c r="AS605" s="27"/>
      <c r="AT605" s="27"/>
      <c r="AU605" s="27"/>
      <c r="AV605" s="27"/>
      <c r="AW605" s="27"/>
      <c r="AX605" s="27"/>
      <c r="AY605" s="27"/>
      <c r="AZ605" s="27"/>
      <c r="BA605" s="27"/>
      <c r="BB605" s="27"/>
      <c r="BC605" s="27"/>
      <c r="BD605" s="27"/>
      <c r="BE605" s="27"/>
      <c r="BF605" s="27"/>
      <c r="BG605" s="27"/>
      <c r="BH605" s="27"/>
      <c r="BI605" s="27"/>
      <c r="BJ605" s="27"/>
      <c r="BK605" s="27"/>
      <c r="BL605" s="27"/>
      <c r="BM605" s="27"/>
      <c r="BN605" s="27"/>
      <c r="BO605" s="27"/>
      <c r="BP605" s="27"/>
      <c r="BQ605" s="27"/>
      <c r="BR605" s="27"/>
      <c r="BS605" s="27"/>
      <c r="BT605" s="27"/>
      <c r="BU605" s="27"/>
      <c r="BV605" s="27"/>
      <c r="BW605" s="27"/>
      <c r="BX605" s="27"/>
      <c r="BY605" s="27"/>
      <c r="BZ605" s="27"/>
    </row>
    <row r="606" spans="4:78" ht="14.1" customHeight="1" x14ac:dyDescent="0.25"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27"/>
      <c r="O606" s="27"/>
      <c r="P606" s="27"/>
      <c r="Q606" s="27"/>
      <c r="R606" s="39"/>
      <c r="S606" s="39"/>
      <c r="T606" s="39"/>
      <c r="U606" s="39"/>
      <c r="V606" s="39"/>
      <c r="W606" s="39"/>
      <c r="X606" s="39"/>
      <c r="Y606" s="39"/>
      <c r="Z606" s="39"/>
      <c r="AM606" s="27"/>
      <c r="AN606" s="27"/>
      <c r="AO606" s="27"/>
      <c r="AP606" s="27"/>
      <c r="AQ606" s="27"/>
      <c r="AR606" s="27"/>
      <c r="AS606" s="27"/>
      <c r="AT606" s="27"/>
      <c r="AU606" s="27"/>
      <c r="AV606" s="27"/>
      <c r="AW606" s="27"/>
      <c r="AX606" s="27"/>
      <c r="AY606" s="27"/>
      <c r="AZ606" s="27"/>
      <c r="BA606" s="27"/>
      <c r="BB606" s="27"/>
      <c r="BC606" s="27"/>
      <c r="BD606" s="27"/>
      <c r="BE606" s="27"/>
      <c r="BF606" s="27"/>
      <c r="BG606" s="27"/>
      <c r="BH606" s="27"/>
      <c r="BI606" s="27"/>
      <c r="BJ606" s="27"/>
      <c r="BK606" s="27"/>
      <c r="BL606" s="27"/>
      <c r="BM606" s="27"/>
      <c r="BN606" s="27"/>
      <c r="BO606" s="27"/>
      <c r="BP606" s="27"/>
      <c r="BQ606" s="27"/>
      <c r="BR606" s="27"/>
      <c r="BS606" s="27"/>
      <c r="BT606" s="27"/>
      <c r="BU606" s="27"/>
      <c r="BV606" s="27"/>
      <c r="BW606" s="27"/>
      <c r="BX606" s="27"/>
      <c r="BY606" s="27"/>
      <c r="BZ606" s="27"/>
    </row>
    <row r="607" spans="4:78" ht="14.1" customHeight="1" x14ac:dyDescent="0.25"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27"/>
      <c r="O607" s="27"/>
      <c r="P607" s="27"/>
      <c r="Q607" s="27"/>
      <c r="R607" s="39"/>
      <c r="S607" s="39"/>
      <c r="T607" s="39"/>
      <c r="U607" s="39"/>
      <c r="V607" s="39"/>
      <c r="W607" s="39"/>
      <c r="X607" s="39"/>
      <c r="Y607" s="39"/>
      <c r="Z607" s="39"/>
      <c r="AM607" s="27"/>
      <c r="AN607" s="27"/>
      <c r="AO607" s="27"/>
      <c r="AP607" s="27"/>
      <c r="AQ607" s="27"/>
      <c r="AR607" s="27"/>
      <c r="AS607" s="27"/>
      <c r="AT607" s="27"/>
      <c r="AU607" s="27"/>
      <c r="AV607" s="27"/>
      <c r="AW607" s="27"/>
      <c r="AX607" s="27"/>
      <c r="AY607" s="27"/>
      <c r="AZ607" s="27"/>
      <c r="BA607" s="27"/>
      <c r="BB607" s="27"/>
      <c r="BC607" s="27"/>
      <c r="BD607" s="27"/>
      <c r="BE607" s="27"/>
      <c r="BF607" s="27"/>
      <c r="BG607" s="27"/>
      <c r="BH607" s="27"/>
      <c r="BI607" s="27"/>
      <c r="BJ607" s="27"/>
      <c r="BK607" s="27"/>
      <c r="BL607" s="27"/>
      <c r="BM607" s="27"/>
      <c r="BN607" s="27"/>
      <c r="BO607" s="27"/>
      <c r="BP607" s="27"/>
      <c r="BQ607" s="27"/>
      <c r="BR607" s="27"/>
      <c r="BS607" s="27"/>
      <c r="BT607" s="27"/>
      <c r="BU607" s="27"/>
      <c r="BV607" s="27"/>
      <c r="BW607" s="27"/>
      <c r="BX607" s="27"/>
      <c r="BY607" s="27"/>
      <c r="BZ607" s="27"/>
    </row>
    <row r="608" spans="4:78" ht="14.1" customHeight="1" x14ac:dyDescent="0.25"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27"/>
      <c r="O608" s="27"/>
      <c r="P608" s="27"/>
      <c r="Q608" s="27"/>
      <c r="R608" s="39"/>
      <c r="S608" s="39"/>
      <c r="T608" s="39"/>
      <c r="U608" s="39"/>
      <c r="V608" s="39"/>
      <c r="W608" s="39"/>
      <c r="X608" s="39"/>
      <c r="Y608" s="39"/>
      <c r="Z608" s="39"/>
      <c r="AM608" s="27"/>
      <c r="AN608" s="27"/>
      <c r="AO608" s="27"/>
      <c r="AP608" s="27"/>
      <c r="AQ608" s="27"/>
      <c r="AR608" s="27"/>
      <c r="AS608" s="27"/>
      <c r="AT608" s="27"/>
      <c r="AU608" s="27"/>
      <c r="AV608" s="27"/>
      <c r="AW608" s="27"/>
      <c r="AX608" s="27"/>
      <c r="AY608" s="27"/>
      <c r="AZ608" s="27"/>
      <c r="BA608" s="27"/>
      <c r="BB608" s="27"/>
      <c r="BC608" s="27"/>
      <c r="BD608" s="27"/>
      <c r="BE608" s="27"/>
      <c r="BF608" s="27"/>
      <c r="BG608" s="27"/>
      <c r="BH608" s="27"/>
      <c r="BI608" s="27"/>
      <c r="BJ608" s="27"/>
      <c r="BK608" s="27"/>
      <c r="BL608" s="27"/>
      <c r="BM608" s="27"/>
      <c r="BN608" s="27"/>
      <c r="BO608" s="27"/>
      <c r="BP608" s="27"/>
      <c r="BQ608" s="27"/>
      <c r="BR608" s="27"/>
      <c r="BS608" s="27"/>
      <c r="BT608" s="27"/>
      <c r="BU608" s="27"/>
      <c r="BV608" s="27"/>
      <c r="BW608" s="27"/>
      <c r="BX608" s="27"/>
      <c r="BY608" s="27"/>
      <c r="BZ608" s="27"/>
    </row>
    <row r="609" spans="4:78" ht="14.1" customHeight="1" x14ac:dyDescent="0.25"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27"/>
      <c r="O609" s="27"/>
      <c r="P609" s="27"/>
      <c r="Q609" s="27"/>
      <c r="R609" s="39"/>
      <c r="S609" s="39"/>
      <c r="T609" s="39"/>
      <c r="U609" s="39"/>
      <c r="V609" s="39"/>
      <c r="W609" s="39"/>
      <c r="X609" s="39"/>
      <c r="Y609" s="39"/>
      <c r="Z609" s="39"/>
      <c r="AM609" s="27"/>
      <c r="AN609" s="27"/>
      <c r="AO609" s="27"/>
      <c r="AP609" s="27"/>
      <c r="AQ609" s="27"/>
      <c r="AR609" s="27"/>
      <c r="AS609" s="27"/>
      <c r="AT609" s="27"/>
      <c r="AU609" s="27"/>
      <c r="AV609" s="27"/>
      <c r="AW609" s="27"/>
      <c r="AX609" s="27"/>
      <c r="AY609" s="27"/>
      <c r="AZ609" s="27"/>
      <c r="BA609" s="27"/>
      <c r="BB609" s="27"/>
      <c r="BC609" s="27"/>
      <c r="BD609" s="27"/>
      <c r="BE609" s="27"/>
      <c r="BF609" s="27"/>
      <c r="BG609" s="27"/>
      <c r="BH609" s="27"/>
      <c r="BI609" s="27"/>
      <c r="BJ609" s="27"/>
      <c r="BK609" s="27"/>
      <c r="BL609" s="27"/>
      <c r="BM609" s="27"/>
      <c r="BN609" s="27"/>
      <c r="BO609" s="27"/>
      <c r="BP609" s="27"/>
      <c r="BQ609" s="27"/>
      <c r="BR609" s="27"/>
      <c r="BS609" s="27"/>
      <c r="BT609" s="27"/>
      <c r="BU609" s="27"/>
      <c r="BV609" s="27"/>
      <c r="BW609" s="27"/>
      <c r="BX609" s="27"/>
      <c r="BY609" s="27"/>
      <c r="BZ609" s="27"/>
    </row>
    <row r="610" spans="4:78" ht="14.1" customHeight="1" x14ac:dyDescent="0.25"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27"/>
      <c r="O610" s="27"/>
      <c r="P610" s="27"/>
      <c r="Q610" s="27"/>
      <c r="R610" s="39"/>
      <c r="S610" s="39"/>
      <c r="T610" s="39"/>
      <c r="U610" s="39"/>
      <c r="V610" s="39"/>
      <c r="W610" s="39"/>
      <c r="X610" s="39"/>
      <c r="Y610" s="39"/>
      <c r="Z610" s="39"/>
      <c r="AM610" s="27"/>
      <c r="AN610" s="27"/>
      <c r="AO610" s="27"/>
      <c r="AP610" s="27"/>
      <c r="AQ610" s="27"/>
      <c r="AR610" s="27"/>
      <c r="AS610" s="27"/>
      <c r="AT610" s="27"/>
      <c r="AU610" s="27"/>
      <c r="AV610" s="27"/>
      <c r="AW610" s="27"/>
      <c r="AX610" s="27"/>
      <c r="AY610" s="27"/>
      <c r="AZ610" s="27"/>
      <c r="BA610" s="27"/>
      <c r="BB610" s="27"/>
      <c r="BC610" s="27"/>
      <c r="BD610" s="27"/>
      <c r="BE610" s="27"/>
      <c r="BF610" s="27"/>
      <c r="BG610" s="27"/>
      <c r="BH610" s="27"/>
      <c r="BI610" s="27"/>
      <c r="BJ610" s="27"/>
      <c r="BK610" s="27"/>
      <c r="BL610" s="27"/>
      <c r="BM610" s="27"/>
      <c r="BN610" s="27"/>
      <c r="BO610" s="27"/>
      <c r="BP610" s="27"/>
      <c r="BQ610" s="27"/>
      <c r="BR610" s="27"/>
      <c r="BS610" s="27"/>
      <c r="BT610" s="27"/>
      <c r="BU610" s="27"/>
      <c r="BV610" s="27"/>
      <c r="BW610" s="27"/>
      <c r="BX610" s="27"/>
      <c r="BY610" s="27"/>
      <c r="BZ610" s="27"/>
    </row>
    <row r="611" spans="4:78" ht="14.1" customHeight="1" x14ac:dyDescent="0.25"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27"/>
      <c r="O611" s="27"/>
      <c r="P611" s="27"/>
      <c r="Q611" s="27"/>
      <c r="R611" s="39"/>
      <c r="S611" s="39"/>
      <c r="T611" s="39"/>
      <c r="U611" s="39"/>
      <c r="V611" s="39"/>
      <c r="W611" s="39"/>
      <c r="X611" s="39"/>
      <c r="Y611" s="39"/>
      <c r="Z611" s="39"/>
      <c r="AM611" s="27"/>
      <c r="AN611" s="27"/>
      <c r="AO611" s="27"/>
      <c r="AP611" s="27"/>
      <c r="AQ611" s="27"/>
      <c r="AR611" s="27"/>
      <c r="AS611" s="27"/>
      <c r="AT611" s="27"/>
      <c r="AU611" s="27"/>
      <c r="AV611" s="27"/>
      <c r="AW611" s="27"/>
      <c r="AX611" s="27"/>
      <c r="AY611" s="27"/>
      <c r="AZ611" s="27"/>
      <c r="BA611" s="27"/>
      <c r="BB611" s="27"/>
      <c r="BC611" s="27"/>
      <c r="BD611" s="27"/>
      <c r="BE611" s="27"/>
      <c r="BF611" s="27"/>
      <c r="BG611" s="27"/>
      <c r="BH611" s="27"/>
      <c r="BI611" s="27"/>
      <c r="BJ611" s="27"/>
      <c r="BK611" s="27"/>
      <c r="BL611" s="27"/>
      <c r="BM611" s="27"/>
      <c r="BN611" s="27"/>
      <c r="BO611" s="27"/>
      <c r="BP611" s="27"/>
      <c r="BQ611" s="27"/>
      <c r="BR611" s="27"/>
      <c r="BS611" s="27"/>
      <c r="BT611" s="27"/>
      <c r="BU611" s="27"/>
      <c r="BV611" s="27"/>
      <c r="BW611" s="27"/>
      <c r="BX611" s="27"/>
      <c r="BY611" s="27"/>
      <c r="BZ611" s="27"/>
    </row>
    <row r="612" spans="4:78" ht="14.1" customHeight="1" x14ac:dyDescent="0.25"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27"/>
      <c r="O612" s="27"/>
      <c r="P612" s="27"/>
      <c r="Q612" s="27"/>
      <c r="R612" s="39"/>
      <c r="S612" s="39"/>
      <c r="T612" s="39"/>
      <c r="U612" s="39"/>
      <c r="V612" s="39"/>
      <c r="W612" s="39"/>
      <c r="X612" s="39"/>
      <c r="Y612" s="39"/>
      <c r="Z612" s="39"/>
      <c r="AM612" s="27"/>
      <c r="AN612" s="27"/>
      <c r="AO612" s="27"/>
      <c r="AP612" s="27"/>
      <c r="AQ612" s="27"/>
      <c r="AR612" s="27"/>
      <c r="AS612" s="27"/>
      <c r="AT612" s="27"/>
      <c r="AU612" s="27"/>
      <c r="AV612" s="27"/>
      <c r="AW612" s="27"/>
      <c r="AX612" s="27"/>
      <c r="AY612" s="27"/>
      <c r="AZ612" s="27"/>
      <c r="BA612" s="27"/>
      <c r="BB612" s="27"/>
      <c r="BC612" s="27"/>
      <c r="BD612" s="27"/>
      <c r="BE612" s="27"/>
      <c r="BF612" s="27"/>
      <c r="BG612" s="27"/>
      <c r="BH612" s="27"/>
      <c r="BI612" s="27"/>
      <c r="BJ612" s="27"/>
      <c r="BK612" s="27"/>
      <c r="BL612" s="27"/>
      <c r="BM612" s="27"/>
      <c r="BN612" s="27"/>
      <c r="BO612" s="27"/>
      <c r="BP612" s="27"/>
      <c r="BQ612" s="27"/>
      <c r="BR612" s="27"/>
      <c r="BS612" s="27"/>
      <c r="BT612" s="27"/>
      <c r="BU612" s="27"/>
      <c r="BV612" s="27"/>
      <c r="BW612" s="27"/>
      <c r="BX612" s="27"/>
      <c r="BY612" s="27"/>
      <c r="BZ612" s="27"/>
    </row>
    <row r="613" spans="4:78" ht="14.1" customHeight="1" x14ac:dyDescent="0.25"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27"/>
      <c r="O613" s="27"/>
      <c r="P613" s="27"/>
      <c r="Q613" s="27"/>
      <c r="R613" s="39"/>
      <c r="S613" s="39"/>
      <c r="T613" s="39"/>
      <c r="U613" s="39"/>
      <c r="V613" s="39"/>
      <c r="W613" s="39"/>
      <c r="X613" s="39"/>
      <c r="Y613" s="39"/>
      <c r="Z613" s="39"/>
      <c r="AM613" s="27"/>
      <c r="AN613" s="27"/>
      <c r="AO613" s="27"/>
      <c r="AP613" s="27"/>
      <c r="AQ613" s="27"/>
      <c r="AR613" s="27"/>
      <c r="AS613" s="27"/>
      <c r="AT613" s="27"/>
      <c r="AU613" s="27"/>
      <c r="AV613" s="27"/>
      <c r="AW613" s="27"/>
      <c r="AX613" s="27"/>
      <c r="AY613" s="27"/>
      <c r="AZ613" s="27"/>
      <c r="BA613" s="27"/>
      <c r="BB613" s="27"/>
      <c r="BC613" s="27"/>
      <c r="BD613" s="27"/>
      <c r="BE613" s="27"/>
      <c r="BF613" s="27"/>
      <c r="BG613" s="27"/>
      <c r="BH613" s="27"/>
      <c r="BI613" s="27"/>
      <c r="BJ613" s="27"/>
      <c r="BK613" s="27"/>
      <c r="BL613" s="27"/>
      <c r="BM613" s="27"/>
      <c r="BN613" s="27"/>
      <c r="BO613" s="27"/>
      <c r="BP613" s="27"/>
      <c r="BQ613" s="27"/>
      <c r="BR613" s="27"/>
      <c r="BS613" s="27"/>
      <c r="BT613" s="27"/>
      <c r="BU613" s="27"/>
      <c r="BV613" s="27"/>
      <c r="BW613" s="27"/>
      <c r="BX613" s="27"/>
      <c r="BY613" s="27"/>
      <c r="BZ613" s="27"/>
    </row>
    <row r="614" spans="4:78" ht="14.1" customHeight="1" x14ac:dyDescent="0.25"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27"/>
      <c r="O614" s="27"/>
      <c r="P614" s="27"/>
      <c r="Q614" s="27"/>
      <c r="R614" s="39"/>
      <c r="S614" s="39"/>
      <c r="T614" s="39"/>
      <c r="U614" s="39"/>
      <c r="V614" s="39"/>
      <c r="W614" s="39"/>
      <c r="X614" s="39"/>
      <c r="Y614" s="39"/>
      <c r="Z614" s="39"/>
      <c r="AM614" s="27"/>
      <c r="AN614" s="27"/>
      <c r="AO614" s="27"/>
      <c r="AP614" s="27"/>
      <c r="AQ614" s="27"/>
      <c r="AR614" s="27"/>
      <c r="AS614" s="27"/>
      <c r="AT614" s="27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27"/>
      <c r="BF614" s="27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27"/>
      <c r="BR614" s="27"/>
      <c r="BS614" s="27"/>
      <c r="BT614" s="27"/>
      <c r="BU614" s="27"/>
      <c r="BV614" s="27"/>
      <c r="BW614" s="27"/>
      <c r="BX614" s="27"/>
      <c r="BY614" s="27"/>
      <c r="BZ614" s="27"/>
    </row>
    <row r="615" spans="4:78" ht="14.1" customHeight="1" x14ac:dyDescent="0.25"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27"/>
      <c r="O615" s="27"/>
      <c r="P615" s="27"/>
      <c r="Q615" s="27"/>
      <c r="R615" s="39"/>
      <c r="S615" s="39"/>
      <c r="T615" s="39"/>
      <c r="U615" s="39"/>
      <c r="V615" s="39"/>
      <c r="W615" s="39"/>
      <c r="X615" s="39"/>
      <c r="Y615" s="39"/>
      <c r="Z615" s="39"/>
      <c r="AM615" s="27"/>
      <c r="AN615" s="27"/>
      <c r="AO615" s="27"/>
      <c r="AP615" s="27"/>
      <c r="AQ615" s="27"/>
      <c r="AR615" s="27"/>
      <c r="AS615" s="27"/>
      <c r="AT615" s="27"/>
      <c r="AU615" s="27"/>
      <c r="AV615" s="27"/>
      <c r="AW615" s="27"/>
      <c r="AX615" s="27"/>
      <c r="AY615" s="27"/>
      <c r="AZ615" s="27"/>
      <c r="BA615" s="27"/>
      <c r="BB615" s="27"/>
      <c r="BC615" s="27"/>
      <c r="BD615" s="27"/>
      <c r="BE615" s="27"/>
      <c r="BF615" s="27"/>
      <c r="BG615" s="27"/>
      <c r="BH615" s="27"/>
      <c r="BI615" s="27"/>
      <c r="BJ615" s="27"/>
      <c r="BK615" s="27"/>
      <c r="BL615" s="27"/>
      <c r="BM615" s="27"/>
      <c r="BN615" s="27"/>
      <c r="BO615" s="27"/>
      <c r="BP615" s="27"/>
      <c r="BQ615" s="27"/>
      <c r="BR615" s="27"/>
      <c r="BS615" s="27"/>
      <c r="BT615" s="27"/>
      <c r="BU615" s="27"/>
      <c r="BV615" s="27"/>
      <c r="BW615" s="27"/>
      <c r="BX615" s="27"/>
      <c r="BY615" s="27"/>
      <c r="BZ615" s="27"/>
    </row>
    <row r="616" spans="4:78" ht="14.1" customHeight="1" x14ac:dyDescent="0.25"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27"/>
      <c r="O616" s="27"/>
      <c r="P616" s="27"/>
      <c r="Q616" s="27"/>
      <c r="R616" s="39"/>
      <c r="S616" s="39"/>
      <c r="T616" s="39"/>
      <c r="U616" s="39"/>
      <c r="V616" s="39"/>
      <c r="W616" s="39"/>
      <c r="X616" s="39"/>
      <c r="Y616" s="39"/>
      <c r="Z616" s="39"/>
      <c r="AM616" s="27"/>
      <c r="AN616" s="27"/>
      <c r="AO616" s="27"/>
      <c r="AP616" s="27"/>
      <c r="AQ616" s="27"/>
      <c r="AR616" s="27"/>
      <c r="AS616" s="27"/>
      <c r="AT616" s="27"/>
      <c r="AU616" s="27"/>
      <c r="AV616" s="27"/>
      <c r="AW616" s="27"/>
      <c r="AX616" s="27"/>
      <c r="AY616" s="27"/>
      <c r="AZ616" s="27"/>
      <c r="BA616" s="27"/>
      <c r="BB616" s="27"/>
      <c r="BC616" s="27"/>
      <c r="BD616" s="27"/>
      <c r="BE616" s="27"/>
      <c r="BF616" s="27"/>
      <c r="BG616" s="27"/>
      <c r="BH616" s="27"/>
      <c r="BI616" s="27"/>
      <c r="BJ616" s="27"/>
      <c r="BK616" s="27"/>
      <c r="BL616" s="27"/>
      <c r="BM616" s="27"/>
      <c r="BN616" s="27"/>
      <c r="BO616" s="27"/>
      <c r="BP616" s="27"/>
      <c r="BQ616" s="27"/>
      <c r="BR616" s="27"/>
      <c r="BS616" s="27"/>
      <c r="BT616" s="27"/>
      <c r="BU616" s="27"/>
      <c r="BV616" s="27"/>
      <c r="BW616" s="27"/>
      <c r="BX616" s="27"/>
      <c r="BY616" s="27"/>
      <c r="BZ616" s="27"/>
    </row>
    <row r="617" spans="4:78" ht="14.1" customHeight="1" x14ac:dyDescent="0.25"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27"/>
      <c r="O617" s="27"/>
      <c r="P617" s="27"/>
      <c r="Q617" s="27"/>
      <c r="R617" s="39"/>
      <c r="S617" s="39"/>
      <c r="T617" s="39"/>
      <c r="U617" s="39"/>
      <c r="V617" s="39"/>
      <c r="W617" s="39"/>
      <c r="X617" s="39"/>
      <c r="Y617" s="39"/>
      <c r="Z617" s="39"/>
      <c r="AM617" s="27"/>
      <c r="AN617" s="27"/>
      <c r="AO617" s="27"/>
      <c r="AP617" s="27"/>
      <c r="AQ617" s="27"/>
      <c r="AR617" s="27"/>
      <c r="AS617" s="27"/>
      <c r="AT617" s="27"/>
      <c r="AU617" s="27"/>
      <c r="AV617" s="27"/>
      <c r="AW617" s="27"/>
      <c r="AX617" s="27"/>
      <c r="AY617" s="27"/>
      <c r="AZ617" s="27"/>
      <c r="BA617" s="27"/>
      <c r="BB617" s="27"/>
      <c r="BC617" s="27"/>
      <c r="BD617" s="27"/>
      <c r="BE617" s="27"/>
      <c r="BF617" s="27"/>
      <c r="BG617" s="27"/>
      <c r="BH617" s="27"/>
      <c r="BI617" s="27"/>
      <c r="BJ617" s="27"/>
      <c r="BK617" s="27"/>
      <c r="BL617" s="27"/>
      <c r="BM617" s="27"/>
      <c r="BN617" s="27"/>
      <c r="BO617" s="27"/>
      <c r="BP617" s="27"/>
      <c r="BQ617" s="27"/>
      <c r="BR617" s="27"/>
      <c r="BS617" s="27"/>
      <c r="BT617" s="27"/>
      <c r="BU617" s="27"/>
      <c r="BV617" s="27"/>
      <c r="BW617" s="27"/>
      <c r="BX617" s="27"/>
      <c r="BY617" s="27"/>
      <c r="BZ617" s="27"/>
    </row>
    <row r="618" spans="4:78" ht="14.1" customHeight="1" x14ac:dyDescent="0.25"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27"/>
      <c r="O618" s="27"/>
      <c r="P618" s="27"/>
      <c r="Q618" s="27"/>
      <c r="R618" s="39"/>
      <c r="S618" s="39"/>
      <c r="T618" s="39"/>
      <c r="U618" s="39"/>
      <c r="V618" s="39"/>
      <c r="W618" s="39"/>
      <c r="X618" s="39"/>
      <c r="Y618" s="39"/>
      <c r="Z618" s="39"/>
      <c r="AM618" s="27"/>
      <c r="AN618" s="27"/>
      <c r="AO618" s="27"/>
      <c r="AP618" s="27"/>
      <c r="AQ618" s="27"/>
      <c r="AR618" s="27"/>
      <c r="AS618" s="27"/>
      <c r="AT618" s="27"/>
      <c r="AU618" s="27"/>
      <c r="AV618" s="27"/>
      <c r="AW618" s="27"/>
      <c r="AX618" s="27"/>
      <c r="AY618" s="27"/>
      <c r="AZ618" s="27"/>
      <c r="BA618" s="27"/>
      <c r="BB618" s="27"/>
      <c r="BC618" s="27"/>
      <c r="BD618" s="27"/>
      <c r="BE618" s="27"/>
      <c r="BF618" s="27"/>
      <c r="BG618" s="27"/>
      <c r="BH618" s="27"/>
      <c r="BI618" s="27"/>
      <c r="BJ618" s="27"/>
      <c r="BK618" s="27"/>
      <c r="BL618" s="27"/>
      <c r="BM618" s="27"/>
      <c r="BN618" s="27"/>
      <c r="BO618" s="27"/>
      <c r="BP618" s="27"/>
      <c r="BQ618" s="27"/>
      <c r="BR618" s="27"/>
      <c r="BS618" s="27"/>
      <c r="BT618" s="27"/>
      <c r="BU618" s="27"/>
      <c r="BV618" s="27"/>
      <c r="BW618" s="27"/>
      <c r="BX618" s="27"/>
      <c r="BY618" s="27"/>
      <c r="BZ618" s="27"/>
    </row>
    <row r="619" spans="4:78" ht="14.1" customHeight="1" x14ac:dyDescent="0.25"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27"/>
      <c r="O619" s="27"/>
      <c r="P619" s="27"/>
      <c r="Q619" s="27"/>
      <c r="R619" s="39"/>
      <c r="S619" s="39"/>
      <c r="T619" s="39"/>
      <c r="U619" s="39"/>
      <c r="V619" s="39"/>
      <c r="W619" s="39"/>
      <c r="X619" s="39"/>
      <c r="Y619" s="39"/>
      <c r="Z619" s="39"/>
      <c r="AM619" s="27"/>
      <c r="AN619" s="27"/>
      <c r="AO619" s="27"/>
      <c r="AP619" s="27"/>
      <c r="AQ619" s="27"/>
      <c r="AR619" s="27"/>
      <c r="AS619" s="27"/>
      <c r="AT619" s="27"/>
      <c r="AU619" s="27"/>
      <c r="AV619" s="27"/>
      <c r="AW619" s="27"/>
      <c r="AX619" s="27"/>
      <c r="AY619" s="27"/>
      <c r="AZ619" s="27"/>
      <c r="BA619" s="27"/>
      <c r="BB619" s="27"/>
      <c r="BC619" s="27"/>
      <c r="BD619" s="27"/>
      <c r="BE619" s="27"/>
      <c r="BF619" s="27"/>
      <c r="BG619" s="27"/>
      <c r="BH619" s="27"/>
      <c r="BI619" s="27"/>
      <c r="BJ619" s="27"/>
      <c r="BK619" s="27"/>
      <c r="BL619" s="27"/>
      <c r="BM619" s="27"/>
      <c r="BN619" s="27"/>
      <c r="BO619" s="27"/>
      <c r="BP619" s="27"/>
      <c r="BQ619" s="27"/>
      <c r="BR619" s="27"/>
      <c r="BS619" s="27"/>
      <c r="BT619" s="27"/>
      <c r="BU619" s="27"/>
      <c r="BV619" s="27"/>
      <c r="BW619" s="27"/>
      <c r="BX619" s="27"/>
      <c r="BY619" s="27"/>
      <c r="BZ619" s="27"/>
    </row>
    <row r="620" spans="4:78" ht="14.1" customHeight="1" x14ac:dyDescent="0.25"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27"/>
      <c r="O620" s="27"/>
      <c r="P620" s="27"/>
      <c r="Q620" s="27"/>
      <c r="R620" s="39"/>
      <c r="S620" s="39"/>
      <c r="T620" s="39"/>
      <c r="U620" s="39"/>
      <c r="V620" s="39"/>
      <c r="W620" s="39"/>
      <c r="X620" s="39"/>
      <c r="Y620" s="39"/>
      <c r="Z620" s="39"/>
      <c r="AM620" s="27"/>
      <c r="AN620" s="27"/>
      <c r="AO620" s="27"/>
      <c r="AP620" s="27"/>
      <c r="AQ620" s="27"/>
      <c r="AR620" s="27"/>
      <c r="AS620" s="27"/>
      <c r="AT620" s="27"/>
      <c r="AU620" s="27"/>
      <c r="AV620" s="27"/>
      <c r="AW620" s="27"/>
      <c r="AX620" s="27"/>
      <c r="AY620" s="27"/>
      <c r="AZ620" s="27"/>
      <c r="BA620" s="27"/>
      <c r="BB620" s="27"/>
      <c r="BC620" s="27"/>
      <c r="BD620" s="27"/>
      <c r="BE620" s="27"/>
      <c r="BF620" s="27"/>
      <c r="BG620" s="27"/>
      <c r="BH620" s="27"/>
      <c r="BI620" s="27"/>
      <c r="BJ620" s="27"/>
      <c r="BK620" s="27"/>
      <c r="BL620" s="27"/>
      <c r="BM620" s="27"/>
      <c r="BN620" s="27"/>
      <c r="BO620" s="27"/>
      <c r="BP620" s="27"/>
      <c r="BQ620" s="27"/>
      <c r="BR620" s="27"/>
      <c r="BS620" s="27"/>
      <c r="BT620" s="27"/>
      <c r="BU620" s="27"/>
      <c r="BV620" s="27"/>
      <c r="BW620" s="27"/>
      <c r="BX620" s="27"/>
      <c r="BY620" s="27"/>
      <c r="BZ620" s="27"/>
    </row>
    <row r="621" spans="4:78" ht="14.1" customHeight="1" x14ac:dyDescent="0.25"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27"/>
      <c r="O621" s="27"/>
      <c r="P621" s="27"/>
      <c r="Q621" s="27"/>
      <c r="R621" s="39"/>
      <c r="S621" s="39"/>
      <c r="T621" s="39"/>
      <c r="U621" s="39"/>
      <c r="V621" s="39"/>
      <c r="W621" s="39"/>
      <c r="X621" s="39"/>
      <c r="Y621" s="39"/>
      <c r="Z621" s="39"/>
      <c r="AM621" s="27"/>
      <c r="AN621" s="27"/>
      <c r="AO621" s="27"/>
      <c r="AP621" s="27"/>
      <c r="AQ621" s="27"/>
      <c r="AR621" s="27"/>
      <c r="AS621" s="27"/>
      <c r="AT621" s="27"/>
      <c r="AU621" s="27"/>
      <c r="AV621" s="27"/>
      <c r="AW621" s="27"/>
      <c r="AX621" s="27"/>
      <c r="AY621" s="27"/>
      <c r="AZ621" s="27"/>
      <c r="BA621" s="27"/>
      <c r="BB621" s="27"/>
      <c r="BC621" s="27"/>
      <c r="BD621" s="27"/>
      <c r="BE621" s="27"/>
      <c r="BF621" s="27"/>
      <c r="BG621" s="27"/>
      <c r="BH621" s="27"/>
      <c r="BI621" s="27"/>
      <c r="BJ621" s="27"/>
      <c r="BK621" s="27"/>
      <c r="BL621" s="27"/>
      <c r="BM621" s="27"/>
      <c r="BN621" s="27"/>
      <c r="BO621" s="27"/>
      <c r="BP621" s="27"/>
      <c r="BQ621" s="27"/>
      <c r="BR621" s="27"/>
      <c r="BS621" s="27"/>
      <c r="BT621" s="27"/>
      <c r="BU621" s="27"/>
      <c r="BV621" s="27"/>
      <c r="BW621" s="27"/>
      <c r="BX621" s="27"/>
      <c r="BY621" s="27"/>
      <c r="BZ621" s="27"/>
    </row>
    <row r="622" spans="4:78" ht="14.1" customHeight="1" x14ac:dyDescent="0.25"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27"/>
      <c r="O622" s="27"/>
      <c r="P622" s="27"/>
      <c r="Q622" s="27"/>
      <c r="R622" s="39"/>
      <c r="S622" s="39"/>
      <c r="T622" s="39"/>
      <c r="U622" s="39"/>
      <c r="V622" s="39"/>
      <c r="W622" s="39"/>
      <c r="X622" s="39"/>
      <c r="Y622" s="39"/>
      <c r="Z622" s="39"/>
      <c r="AM622" s="27"/>
      <c r="AN622" s="27"/>
      <c r="AO622" s="27"/>
      <c r="AP622" s="27"/>
      <c r="AQ622" s="27"/>
      <c r="AR622" s="27"/>
      <c r="AS622" s="27"/>
      <c r="AT622" s="27"/>
      <c r="AU622" s="27"/>
      <c r="AV622" s="27"/>
      <c r="AW622" s="27"/>
      <c r="AX622" s="27"/>
      <c r="AY622" s="27"/>
      <c r="AZ622" s="27"/>
      <c r="BA622" s="27"/>
      <c r="BB622" s="27"/>
      <c r="BC622" s="27"/>
      <c r="BD622" s="27"/>
      <c r="BE622" s="27"/>
      <c r="BF622" s="27"/>
      <c r="BG622" s="27"/>
      <c r="BH622" s="27"/>
      <c r="BI622" s="27"/>
      <c r="BJ622" s="27"/>
      <c r="BK622" s="27"/>
      <c r="BL622" s="27"/>
      <c r="BM622" s="27"/>
      <c r="BN622" s="27"/>
      <c r="BO622" s="27"/>
      <c r="BP622" s="27"/>
      <c r="BQ622" s="27"/>
      <c r="BR622" s="27"/>
      <c r="BS622" s="27"/>
      <c r="BT622" s="27"/>
      <c r="BU622" s="27"/>
      <c r="BV622" s="27"/>
      <c r="BW622" s="27"/>
      <c r="BX622" s="27"/>
      <c r="BY622" s="27"/>
      <c r="BZ622" s="27"/>
    </row>
    <row r="623" spans="4:78" ht="14.1" customHeight="1" x14ac:dyDescent="0.25"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27"/>
      <c r="O623" s="27"/>
      <c r="P623" s="27"/>
      <c r="Q623" s="27"/>
      <c r="R623" s="39"/>
      <c r="S623" s="39"/>
      <c r="T623" s="39"/>
      <c r="U623" s="39"/>
      <c r="V623" s="39"/>
      <c r="W623" s="39"/>
      <c r="X623" s="39"/>
      <c r="Y623" s="39"/>
      <c r="Z623" s="39"/>
      <c r="AM623" s="27"/>
      <c r="AN623" s="27"/>
      <c r="AO623" s="27"/>
      <c r="AP623" s="27"/>
      <c r="AQ623" s="27"/>
      <c r="AR623" s="27"/>
      <c r="AS623" s="27"/>
      <c r="AT623" s="27"/>
      <c r="AU623" s="27"/>
      <c r="AV623" s="27"/>
      <c r="AW623" s="27"/>
      <c r="AX623" s="27"/>
      <c r="AY623" s="27"/>
      <c r="AZ623" s="27"/>
      <c r="BA623" s="27"/>
      <c r="BB623" s="27"/>
      <c r="BC623" s="27"/>
      <c r="BD623" s="27"/>
      <c r="BE623" s="27"/>
      <c r="BF623" s="27"/>
      <c r="BG623" s="27"/>
      <c r="BH623" s="27"/>
      <c r="BI623" s="27"/>
      <c r="BJ623" s="27"/>
      <c r="BK623" s="27"/>
      <c r="BL623" s="27"/>
      <c r="BM623" s="27"/>
      <c r="BN623" s="27"/>
      <c r="BO623" s="27"/>
      <c r="BP623" s="27"/>
      <c r="BQ623" s="27"/>
      <c r="BR623" s="27"/>
      <c r="BS623" s="27"/>
      <c r="BT623" s="27"/>
      <c r="BU623" s="27"/>
      <c r="BV623" s="27"/>
      <c r="BW623" s="27"/>
      <c r="BX623" s="27"/>
      <c r="BY623" s="27"/>
      <c r="BZ623" s="27"/>
    </row>
    <row r="624" spans="4:78" ht="14.1" customHeight="1" x14ac:dyDescent="0.25"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27"/>
      <c r="O624" s="27"/>
      <c r="P624" s="27"/>
      <c r="Q624" s="27"/>
      <c r="R624" s="39"/>
      <c r="S624" s="39"/>
      <c r="T624" s="39"/>
      <c r="U624" s="39"/>
      <c r="V624" s="39"/>
      <c r="W624" s="39"/>
      <c r="X624" s="39"/>
      <c r="Y624" s="39"/>
      <c r="Z624" s="39"/>
      <c r="AM624" s="27"/>
      <c r="AN624" s="27"/>
      <c r="AO624" s="27"/>
      <c r="AP624" s="27"/>
      <c r="AQ624" s="27"/>
      <c r="AR624" s="27"/>
      <c r="AS624" s="27"/>
      <c r="AT624" s="27"/>
      <c r="AU624" s="27"/>
      <c r="AV624" s="27"/>
      <c r="AW624" s="27"/>
      <c r="AX624" s="27"/>
      <c r="AY624" s="27"/>
      <c r="AZ624" s="27"/>
      <c r="BA624" s="27"/>
      <c r="BB624" s="27"/>
      <c r="BC624" s="27"/>
      <c r="BD624" s="27"/>
      <c r="BE624" s="27"/>
      <c r="BF624" s="27"/>
      <c r="BG624" s="27"/>
      <c r="BH624" s="27"/>
      <c r="BI624" s="27"/>
      <c r="BJ624" s="27"/>
      <c r="BK624" s="27"/>
      <c r="BL624" s="27"/>
      <c r="BM624" s="27"/>
      <c r="BN624" s="27"/>
      <c r="BO624" s="27"/>
      <c r="BP624" s="27"/>
      <c r="BQ624" s="27"/>
      <c r="BR624" s="27"/>
      <c r="BS624" s="27"/>
      <c r="BT624" s="27"/>
      <c r="BU624" s="27"/>
      <c r="BV624" s="27"/>
      <c r="BW624" s="27"/>
      <c r="BX624" s="27"/>
      <c r="BY624" s="27"/>
      <c r="BZ624" s="27"/>
    </row>
    <row r="625" spans="4:78" ht="14.1" customHeight="1" x14ac:dyDescent="0.25"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27"/>
      <c r="O625" s="27"/>
      <c r="P625" s="27"/>
      <c r="Q625" s="27"/>
      <c r="R625" s="39"/>
      <c r="S625" s="39"/>
      <c r="T625" s="39"/>
      <c r="U625" s="39"/>
      <c r="V625" s="39"/>
      <c r="W625" s="39"/>
      <c r="X625" s="39"/>
      <c r="Y625" s="39"/>
      <c r="Z625" s="39"/>
      <c r="AM625" s="27"/>
      <c r="AN625" s="27"/>
      <c r="AO625" s="27"/>
      <c r="AP625" s="27"/>
      <c r="AQ625" s="27"/>
      <c r="AR625" s="27"/>
      <c r="AS625" s="27"/>
      <c r="AT625" s="27"/>
      <c r="AU625" s="27"/>
      <c r="AV625" s="27"/>
      <c r="AW625" s="27"/>
      <c r="AX625" s="27"/>
      <c r="AY625" s="27"/>
      <c r="AZ625" s="27"/>
      <c r="BA625" s="27"/>
      <c r="BB625" s="27"/>
      <c r="BC625" s="27"/>
      <c r="BD625" s="27"/>
      <c r="BE625" s="27"/>
      <c r="BF625" s="27"/>
      <c r="BG625" s="27"/>
      <c r="BH625" s="27"/>
      <c r="BI625" s="27"/>
      <c r="BJ625" s="27"/>
      <c r="BK625" s="27"/>
      <c r="BL625" s="27"/>
      <c r="BM625" s="27"/>
      <c r="BN625" s="27"/>
      <c r="BO625" s="27"/>
      <c r="BP625" s="27"/>
      <c r="BQ625" s="27"/>
      <c r="BR625" s="27"/>
      <c r="BS625" s="27"/>
      <c r="BT625" s="27"/>
      <c r="BU625" s="27"/>
      <c r="BV625" s="27"/>
      <c r="BW625" s="27"/>
      <c r="BX625" s="27"/>
      <c r="BY625" s="27"/>
      <c r="BZ625" s="27"/>
    </row>
    <row r="626" spans="4:78" ht="14.1" customHeight="1" x14ac:dyDescent="0.25"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27"/>
      <c r="O626" s="27"/>
      <c r="P626" s="27"/>
      <c r="Q626" s="27"/>
      <c r="R626" s="39"/>
      <c r="S626" s="39"/>
      <c r="T626" s="39"/>
      <c r="U626" s="39"/>
      <c r="V626" s="39"/>
      <c r="W626" s="39"/>
      <c r="X626" s="39"/>
      <c r="Y626" s="39"/>
      <c r="Z626" s="39"/>
      <c r="AM626" s="27"/>
      <c r="AN626" s="27"/>
      <c r="AO626" s="27"/>
      <c r="AP626" s="27"/>
      <c r="AQ626" s="27"/>
      <c r="AR626" s="27"/>
      <c r="AS626" s="27"/>
      <c r="AT626" s="27"/>
      <c r="AU626" s="27"/>
      <c r="AV626" s="27"/>
      <c r="AW626" s="27"/>
      <c r="AX626" s="27"/>
      <c r="AY626" s="27"/>
      <c r="AZ626" s="27"/>
      <c r="BA626" s="27"/>
      <c r="BB626" s="27"/>
      <c r="BC626" s="27"/>
      <c r="BD626" s="27"/>
      <c r="BE626" s="27"/>
      <c r="BF626" s="27"/>
      <c r="BG626" s="27"/>
      <c r="BH626" s="27"/>
      <c r="BI626" s="27"/>
      <c r="BJ626" s="27"/>
      <c r="BK626" s="27"/>
      <c r="BL626" s="27"/>
      <c r="BM626" s="27"/>
      <c r="BN626" s="27"/>
      <c r="BO626" s="27"/>
      <c r="BP626" s="27"/>
      <c r="BQ626" s="27"/>
      <c r="BR626" s="27"/>
      <c r="BS626" s="27"/>
      <c r="BT626" s="27"/>
      <c r="BU626" s="27"/>
      <c r="BV626" s="27"/>
      <c r="BW626" s="27"/>
      <c r="BX626" s="27"/>
      <c r="BY626" s="27"/>
      <c r="BZ626" s="27"/>
    </row>
    <row r="627" spans="4:78" ht="14.1" customHeight="1" x14ac:dyDescent="0.25"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27"/>
      <c r="O627" s="27"/>
      <c r="P627" s="27"/>
      <c r="Q627" s="27"/>
      <c r="R627" s="39"/>
      <c r="S627" s="39"/>
      <c r="T627" s="39"/>
      <c r="U627" s="39"/>
      <c r="V627" s="39"/>
      <c r="W627" s="39"/>
      <c r="X627" s="39"/>
      <c r="Y627" s="39"/>
      <c r="Z627" s="39"/>
      <c r="AM627" s="27"/>
      <c r="AN627" s="27"/>
      <c r="AO627" s="27"/>
      <c r="AP627" s="27"/>
      <c r="AQ627" s="27"/>
      <c r="AR627" s="27"/>
      <c r="AS627" s="27"/>
      <c r="AT627" s="27"/>
      <c r="AU627" s="27"/>
      <c r="AV627" s="27"/>
      <c r="AW627" s="27"/>
      <c r="AX627" s="27"/>
      <c r="AY627" s="27"/>
      <c r="AZ627" s="27"/>
      <c r="BA627" s="27"/>
      <c r="BB627" s="27"/>
      <c r="BC627" s="27"/>
      <c r="BD627" s="27"/>
      <c r="BE627" s="27"/>
      <c r="BF627" s="27"/>
      <c r="BG627" s="27"/>
      <c r="BH627" s="27"/>
      <c r="BI627" s="27"/>
      <c r="BJ627" s="27"/>
      <c r="BK627" s="27"/>
      <c r="BL627" s="27"/>
      <c r="BM627" s="27"/>
      <c r="BN627" s="27"/>
      <c r="BO627" s="27"/>
      <c r="BP627" s="27"/>
      <c r="BQ627" s="27"/>
      <c r="BR627" s="27"/>
      <c r="BS627" s="27"/>
      <c r="BT627" s="27"/>
      <c r="BU627" s="27"/>
      <c r="BV627" s="27"/>
      <c r="BW627" s="27"/>
      <c r="BX627" s="27"/>
      <c r="BY627" s="27"/>
      <c r="BZ627" s="27"/>
    </row>
    <row r="628" spans="4:78" ht="14.1" customHeight="1" x14ac:dyDescent="0.25"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27"/>
      <c r="O628" s="27"/>
      <c r="P628" s="27"/>
      <c r="Q628" s="27"/>
      <c r="R628" s="39"/>
      <c r="S628" s="39"/>
      <c r="T628" s="39"/>
      <c r="U628" s="39"/>
      <c r="V628" s="39"/>
      <c r="W628" s="39"/>
      <c r="X628" s="39"/>
      <c r="Y628" s="39"/>
      <c r="Z628" s="39"/>
      <c r="AM628" s="27"/>
      <c r="AN628" s="27"/>
      <c r="AO628" s="27"/>
      <c r="AP628" s="27"/>
      <c r="AQ628" s="27"/>
      <c r="AR628" s="27"/>
      <c r="AS628" s="27"/>
      <c r="AT628" s="27"/>
      <c r="AU628" s="27"/>
      <c r="AV628" s="27"/>
      <c r="AW628" s="27"/>
      <c r="AX628" s="27"/>
      <c r="AY628" s="27"/>
      <c r="AZ628" s="27"/>
      <c r="BA628" s="27"/>
      <c r="BB628" s="27"/>
      <c r="BC628" s="27"/>
      <c r="BD628" s="27"/>
      <c r="BE628" s="27"/>
      <c r="BF628" s="27"/>
      <c r="BG628" s="27"/>
      <c r="BH628" s="27"/>
      <c r="BI628" s="27"/>
      <c r="BJ628" s="27"/>
      <c r="BK628" s="27"/>
      <c r="BL628" s="27"/>
      <c r="BM628" s="27"/>
      <c r="BN628" s="27"/>
      <c r="BO628" s="27"/>
      <c r="BP628" s="27"/>
      <c r="BQ628" s="27"/>
      <c r="BR628" s="27"/>
      <c r="BS628" s="27"/>
      <c r="BT628" s="27"/>
      <c r="BU628" s="27"/>
      <c r="BV628" s="27"/>
      <c r="BW628" s="27"/>
      <c r="BX628" s="27"/>
      <c r="BY628" s="27"/>
      <c r="BZ628" s="27"/>
    </row>
    <row r="629" spans="4:78" ht="14.1" customHeight="1" x14ac:dyDescent="0.25"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27"/>
      <c r="O629" s="27"/>
      <c r="P629" s="27"/>
      <c r="Q629" s="27"/>
      <c r="R629" s="39"/>
      <c r="S629" s="39"/>
      <c r="T629" s="39"/>
      <c r="U629" s="39"/>
      <c r="V629" s="39"/>
      <c r="W629" s="39"/>
      <c r="X629" s="39"/>
      <c r="Y629" s="39"/>
      <c r="Z629" s="39"/>
      <c r="AM629" s="27"/>
      <c r="AN629" s="27"/>
      <c r="AO629" s="27"/>
      <c r="AP629" s="27"/>
      <c r="AQ629" s="27"/>
      <c r="AR629" s="27"/>
      <c r="AS629" s="27"/>
      <c r="AT629" s="27"/>
      <c r="AU629" s="27"/>
      <c r="AV629" s="27"/>
      <c r="AW629" s="27"/>
      <c r="AX629" s="27"/>
      <c r="AY629" s="27"/>
      <c r="AZ629" s="27"/>
      <c r="BA629" s="27"/>
      <c r="BB629" s="27"/>
      <c r="BC629" s="27"/>
      <c r="BD629" s="27"/>
      <c r="BE629" s="27"/>
      <c r="BF629" s="27"/>
      <c r="BG629" s="27"/>
      <c r="BH629" s="27"/>
      <c r="BI629" s="27"/>
      <c r="BJ629" s="27"/>
      <c r="BK629" s="27"/>
      <c r="BL629" s="27"/>
      <c r="BM629" s="27"/>
      <c r="BN629" s="27"/>
      <c r="BO629" s="27"/>
      <c r="BP629" s="27"/>
      <c r="BQ629" s="27"/>
      <c r="BR629" s="27"/>
      <c r="BS629" s="27"/>
      <c r="BT629" s="27"/>
      <c r="BU629" s="27"/>
      <c r="BV629" s="27"/>
      <c r="BW629" s="27"/>
      <c r="BX629" s="27"/>
      <c r="BY629" s="27"/>
      <c r="BZ629" s="27"/>
    </row>
    <row r="630" spans="4:78" ht="14.1" customHeight="1" x14ac:dyDescent="0.25"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27"/>
      <c r="O630" s="27"/>
      <c r="P630" s="27"/>
      <c r="Q630" s="27"/>
      <c r="R630" s="39"/>
      <c r="S630" s="39"/>
      <c r="T630" s="39"/>
      <c r="U630" s="39"/>
      <c r="V630" s="39"/>
      <c r="W630" s="39"/>
      <c r="X630" s="39"/>
      <c r="Y630" s="39"/>
      <c r="Z630" s="39"/>
      <c r="AM630" s="27"/>
      <c r="AN630" s="27"/>
      <c r="AO630" s="27"/>
      <c r="AP630" s="27"/>
      <c r="AQ630" s="27"/>
      <c r="AR630" s="27"/>
      <c r="AS630" s="27"/>
      <c r="AT630" s="27"/>
      <c r="AU630" s="27"/>
      <c r="AV630" s="27"/>
      <c r="AW630" s="27"/>
      <c r="AX630" s="27"/>
      <c r="AY630" s="27"/>
      <c r="AZ630" s="27"/>
      <c r="BA630" s="27"/>
      <c r="BB630" s="27"/>
      <c r="BC630" s="27"/>
      <c r="BD630" s="27"/>
      <c r="BE630" s="27"/>
      <c r="BF630" s="27"/>
      <c r="BG630" s="27"/>
      <c r="BH630" s="27"/>
      <c r="BI630" s="27"/>
      <c r="BJ630" s="27"/>
      <c r="BK630" s="27"/>
      <c r="BL630" s="27"/>
      <c r="BM630" s="27"/>
      <c r="BN630" s="27"/>
      <c r="BO630" s="27"/>
      <c r="BP630" s="27"/>
      <c r="BQ630" s="27"/>
      <c r="BR630" s="27"/>
      <c r="BS630" s="27"/>
      <c r="BT630" s="27"/>
      <c r="BU630" s="27"/>
      <c r="BV630" s="27"/>
      <c r="BW630" s="27"/>
      <c r="BX630" s="27"/>
      <c r="BY630" s="27"/>
      <c r="BZ630" s="27"/>
    </row>
    <row r="631" spans="4:78" ht="14.1" customHeight="1" x14ac:dyDescent="0.25"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27"/>
      <c r="O631" s="27"/>
      <c r="P631" s="27"/>
      <c r="Q631" s="27"/>
      <c r="R631" s="39"/>
      <c r="S631" s="39"/>
      <c r="T631" s="39"/>
      <c r="U631" s="39"/>
      <c r="V631" s="39"/>
      <c r="W631" s="39"/>
      <c r="X631" s="39"/>
      <c r="Y631" s="39"/>
      <c r="Z631" s="39"/>
      <c r="AM631" s="27"/>
      <c r="AN631" s="27"/>
      <c r="AO631" s="27"/>
      <c r="AP631" s="27"/>
      <c r="AQ631" s="27"/>
      <c r="AR631" s="27"/>
      <c r="AS631" s="27"/>
      <c r="AT631" s="27"/>
      <c r="AU631" s="27"/>
      <c r="AV631" s="27"/>
      <c r="AW631" s="27"/>
      <c r="AX631" s="27"/>
      <c r="AY631" s="27"/>
      <c r="AZ631" s="27"/>
      <c r="BA631" s="27"/>
      <c r="BB631" s="27"/>
      <c r="BC631" s="27"/>
      <c r="BD631" s="27"/>
      <c r="BE631" s="27"/>
      <c r="BF631" s="27"/>
      <c r="BG631" s="27"/>
      <c r="BH631" s="27"/>
      <c r="BI631" s="27"/>
      <c r="BJ631" s="27"/>
      <c r="BK631" s="27"/>
      <c r="BL631" s="27"/>
      <c r="BM631" s="27"/>
      <c r="BN631" s="27"/>
      <c r="BO631" s="27"/>
      <c r="BP631" s="27"/>
      <c r="BQ631" s="27"/>
      <c r="BR631" s="27"/>
      <c r="BS631" s="27"/>
      <c r="BT631" s="27"/>
      <c r="BU631" s="27"/>
      <c r="BV631" s="27"/>
      <c r="BW631" s="27"/>
      <c r="BX631" s="27"/>
      <c r="BY631" s="27"/>
      <c r="BZ631" s="27"/>
    </row>
    <row r="632" spans="4:78" ht="14.1" customHeight="1" x14ac:dyDescent="0.25"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27"/>
      <c r="O632" s="27"/>
      <c r="P632" s="27"/>
      <c r="Q632" s="27"/>
      <c r="R632" s="39"/>
      <c r="S632" s="39"/>
      <c r="T632" s="39"/>
      <c r="U632" s="39"/>
      <c r="V632" s="39"/>
      <c r="W632" s="39"/>
      <c r="X632" s="39"/>
      <c r="Y632" s="39"/>
      <c r="Z632" s="39"/>
      <c r="AM632" s="27"/>
      <c r="AN632" s="27"/>
      <c r="AO632" s="27"/>
      <c r="AP632" s="27"/>
      <c r="AQ632" s="27"/>
      <c r="AR632" s="27"/>
      <c r="AS632" s="27"/>
      <c r="AT632" s="27"/>
      <c r="AU632" s="27"/>
      <c r="AV632" s="27"/>
      <c r="AW632" s="27"/>
      <c r="AX632" s="27"/>
      <c r="AY632" s="27"/>
      <c r="AZ632" s="27"/>
      <c r="BA632" s="27"/>
      <c r="BB632" s="27"/>
      <c r="BC632" s="27"/>
      <c r="BD632" s="27"/>
      <c r="BE632" s="27"/>
      <c r="BF632" s="27"/>
      <c r="BG632" s="27"/>
      <c r="BH632" s="27"/>
      <c r="BI632" s="27"/>
      <c r="BJ632" s="27"/>
      <c r="BK632" s="27"/>
      <c r="BL632" s="27"/>
      <c r="BM632" s="27"/>
      <c r="BN632" s="27"/>
      <c r="BO632" s="27"/>
      <c r="BP632" s="27"/>
      <c r="BQ632" s="27"/>
      <c r="BR632" s="27"/>
      <c r="BS632" s="27"/>
      <c r="BT632" s="27"/>
      <c r="BU632" s="27"/>
      <c r="BV632" s="27"/>
      <c r="BW632" s="27"/>
      <c r="BX632" s="27"/>
      <c r="BY632" s="27"/>
      <c r="BZ632" s="27"/>
    </row>
    <row r="633" spans="4:78" ht="14.1" customHeight="1" x14ac:dyDescent="0.25"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27"/>
      <c r="O633" s="27"/>
      <c r="P633" s="27"/>
      <c r="Q633" s="27"/>
      <c r="R633" s="39"/>
      <c r="S633" s="39"/>
      <c r="T633" s="39"/>
      <c r="U633" s="39"/>
      <c r="V633" s="39"/>
      <c r="W633" s="39"/>
      <c r="X633" s="39"/>
      <c r="Y633" s="39"/>
      <c r="Z633" s="39"/>
      <c r="AM633" s="27"/>
      <c r="AN633" s="27"/>
      <c r="AO633" s="27"/>
      <c r="AP633" s="27"/>
      <c r="AQ633" s="27"/>
      <c r="AR633" s="27"/>
      <c r="AS633" s="27"/>
      <c r="AT633" s="27"/>
      <c r="AU633" s="27"/>
      <c r="AV633" s="27"/>
      <c r="AW633" s="27"/>
      <c r="AX633" s="27"/>
      <c r="AY633" s="27"/>
      <c r="AZ633" s="27"/>
      <c r="BA633" s="27"/>
      <c r="BB633" s="27"/>
      <c r="BC633" s="27"/>
      <c r="BD633" s="27"/>
      <c r="BE633" s="27"/>
      <c r="BF633" s="27"/>
      <c r="BG633" s="27"/>
      <c r="BH633" s="27"/>
      <c r="BI633" s="27"/>
      <c r="BJ633" s="27"/>
      <c r="BK633" s="27"/>
      <c r="BL633" s="27"/>
      <c r="BM633" s="27"/>
      <c r="BN633" s="27"/>
      <c r="BO633" s="27"/>
      <c r="BP633" s="27"/>
      <c r="BQ633" s="27"/>
      <c r="BR633" s="27"/>
      <c r="BS633" s="27"/>
      <c r="BT633" s="27"/>
      <c r="BU633" s="27"/>
      <c r="BV633" s="27"/>
      <c r="BW633" s="27"/>
      <c r="BX633" s="27"/>
      <c r="BY633" s="27"/>
      <c r="BZ633" s="27"/>
    </row>
    <row r="634" spans="4:78" ht="14.1" customHeight="1" x14ac:dyDescent="0.25"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27"/>
      <c r="O634" s="27"/>
      <c r="P634" s="27"/>
      <c r="Q634" s="27"/>
      <c r="R634" s="39"/>
      <c r="S634" s="39"/>
      <c r="T634" s="39"/>
      <c r="U634" s="39"/>
      <c r="V634" s="39"/>
      <c r="W634" s="39"/>
      <c r="X634" s="39"/>
      <c r="Y634" s="39"/>
      <c r="Z634" s="39"/>
      <c r="AM634" s="27"/>
      <c r="AN634" s="27"/>
      <c r="AO634" s="27"/>
      <c r="AP634" s="27"/>
      <c r="AQ634" s="27"/>
      <c r="AR634" s="27"/>
      <c r="AS634" s="27"/>
      <c r="AT634" s="27"/>
      <c r="AU634" s="27"/>
      <c r="AV634" s="27"/>
      <c r="AW634" s="27"/>
      <c r="AX634" s="27"/>
      <c r="AY634" s="27"/>
      <c r="AZ634" s="27"/>
      <c r="BA634" s="27"/>
      <c r="BB634" s="27"/>
      <c r="BC634" s="27"/>
      <c r="BD634" s="27"/>
      <c r="BE634" s="27"/>
      <c r="BF634" s="27"/>
      <c r="BG634" s="27"/>
      <c r="BH634" s="27"/>
      <c r="BI634" s="27"/>
      <c r="BJ634" s="27"/>
      <c r="BK634" s="27"/>
      <c r="BL634" s="27"/>
      <c r="BM634" s="27"/>
      <c r="BN634" s="27"/>
      <c r="BO634" s="27"/>
      <c r="BP634" s="27"/>
      <c r="BQ634" s="27"/>
      <c r="BR634" s="27"/>
      <c r="BS634" s="27"/>
      <c r="BT634" s="27"/>
      <c r="BU634" s="27"/>
      <c r="BV634" s="27"/>
      <c r="BW634" s="27"/>
      <c r="BX634" s="27"/>
      <c r="BY634" s="27"/>
      <c r="BZ634" s="27"/>
    </row>
    <row r="635" spans="4:78" ht="14.1" customHeight="1" x14ac:dyDescent="0.25"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27"/>
      <c r="O635" s="27"/>
      <c r="P635" s="27"/>
      <c r="Q635" s="27"/>
      <c r="R635" s="39"/>
      <c r="S635" s="39"/>
      <c r="T635" s="39"/>
      <c r="U635" s="39"/>
      <c r="V635" s="39"/>
      <c r="W635" s="39"/>
      <c r="X635" s="39"/>
      <c r="Y635" s="39"/>
      <c r="Z635" s="39"/>
      <c r="AM635" s="27"/>
      <c r="AN635" s="27"/>
      <c r="AO635" s="27"/>
      <c r="AP635" s="27"/>
      <c r="AQ635" s="27"/>
      <c r="AR635" s="27"/>
      <c r="AS635" s="27"/>
      <c r="AT635" s="27"/>
      <c r="AU635" s="27"/>
      <c r="AV635" s="27"/>
      <c r="AW635" s="27"/>
      <c r="AX635" s="27"/>
      <c r="AY635" s="27"/>
      <c r="AZ635" s="27"/>
      <c r="BA635" s="27"/>
      <c r="BB635" s="27"/>
      <c r="BC635" s="27"/>
      <c r="BD635" s="27"/>
      <c r="BE635" s="27"/>
      <c r="BF635" s="27"/>
      <c r="BG635" s="27"/>
      <c r="BH635" s="27"/>
      <c r="BI635" s="27"/>
      <c r="BJ635" s="27"/>
      <c r="BK635" s="27"/>
      <c r="BL635" s="27"/>
      <c r="BM635" s="27"/>
      <c r="BN635" s="27"/>
      <c r="BO635" s="27"/>
      <c r="BP635" s="27"/>
      <c r="BQ635" s="27"/>
      <c r="BR635" s="27"/>
      <c r="BS635" s="27"/>
      <c r="BT635" s="27"/>
      <c r="BU635" s="27"/>
      <c r="BV635" s="27"/>
      <c r="BW635" s="27"/>
      <c r="BX635" s="27"/>
      <c r="BY635" s="27"/>
      <c r="BZ635" s="27"/>
    </row>
    <row r="636" spans="4:78" ht="14.1" customHeight="1" x14ac:dyDescent="0.25"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27"/>
      <c r="O636" s="27"/>
      <c r="P636" s="27"/>
      <c r="Q636" s="27"/>
      <c r="R636" s="39"/>
      <c r="S636" s="39"/>
      <c r="T636" s="39"/>
      <c r="U636" s="39"/>
      <c r="V636" s="39"/>
      <c r="W636" s="39"/>
      <c r="X636" s="39"/>
      <c r="Y636" s="39"/>
      <c r="Z636" s="39"/>
      <c r="AM636" s="27"/>
      <c r="AN636" s="27"/>
      <c r="AO636" s="27"/>
      <c r="AP636" s="27"/>
      <c r="AQ636" s="27"/>
      <c r="AR636" s="27"/>
      <c r="AS636" s="27"/>
      <c r="AT636" s="27"/>
      <c r="AU636" s="27"/>
      <c r="AV636" s="27"/>
      <c r="AW636" s="27"/>
      <c r="AX636" s="27"/>
      <c r="AY636" s="27"/>
      <c r="AZ636" s="27"/>
      <c r="BA636" s="27"/>
      <c r="BB636" s="27"/>
      <c r="BC636" s="27"/>
      <c r="BD636" s="27"/>
      <c r="BE636" s="27"/>
      <c r="BF636" s="27"/>
      <c r="BG636" s="27"/>
      <c r="BH636" s="27"/>
      <c r="BI636" s="27"/>
      <c r="BJ636" s="27"/>
      <c r="BK636" s="27"/>
      <c r="BL636" s="27"/>
      <c r="BM636" s="27"/>
      <c r="BN636" s="27"/>
      <c r="BO636" s="27"/>
      <c r="BP636" s="27"/>
      <c r="BQ636" s="27"/>
      <c r="BR636" s="27"/>
      <c r="BS636" s="27"/>
      <c r="BT636" s="27"/>
      <c r="BU636" s="27"/>
      <c r="BV636" s="27"/>
      <c r="BW636" s="27"/>
      <c r="BX636" s="27"/>
      <c r="BY636" s="27"/>
      <c r="BZ636" s="27"/>
    </row>
    <row r="637" spans="4:78" ht="14.1" customHeight="1" x14ac:dyDescent="0.25"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27"/>
      <c r="O637" s="27"/>
      <c r="P637" s="27"/>
      <c r="Q637" s="27"/>
      <c r="R637" s="39"/>
      <c r="S637" s="39"/>
      <c r="T637" s="39"/>
      <c r="U637" s="39"/>
      <c r="V637" s="39"/>
      <c r="W637" s="39"/>
      <c r="X637" s="39"/>
      <c r="Y637" s="39"/>
      <c r="Z637" s="39"/>
      <c r="AM637" s="27"/>
      <c r="AN637" s="27"/>
      <c r="AO637" s="27"/>
      <c r="AP637" s="27"/>
      <c r="AQ637" s="27"/>
      <c r="AR637" s="27"/>
      <c r="AS637" s="27"/>
      <c r="AT637" s="27"/>
      <c r="AU637" s="27"/>
      <c r="AV637" s="27"/>
      <c r="AW637" s="27"/>
      <c r="AX637" s="27"/>
      <c r="AY637" s="27"/>
      <c r="AZ637" s="27"/>
      <c r="BA637" s="27"/>
      <c r="BB637" s="27"/>
      <c r="BC637" s="27"/>
      <c r="BD637" s="27"/>
      <c r="BE637" s="27"/>
      <c r="BF637" s="27"/>
      <c r="BG637" s="27"/>
      <c r="BH637" s="27"/>
      <c r="BI637" s="27"/>
      <c r="BJ637" s="27"/>
      <c r="BK637" s="27"/>
      <c r="BL637" s="27"/>
      <c r="BM637" s="27"/>
      <c r="BN637" s="27"/>
      <c r="BO637" s="27"/>
      <c r="BP637" s="27"/>
      <c r="BQ637" s="27"/>
      <c r="BR637" s="27"/>
      <c r="BS637" s="27"/>
      <c r="BT637" s="27"/>
      <c r="BU637" s="27"/>
      <c r="BV637" s="27"/>
      <c r="BW637" s="27"/>
      <c r="BX637" s="27"/>
      <c r="BY637" s="27"/>
      <c r="BZ637" s="27"/>
    </row>
    <row r="638" spans="4:78" ht="14.1" customHeight="1" x14ac:dyDescent="0.25"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27"/>
      <c r="O638" s="27"/>
      <c r="P638" s="27"/>
      <c r="Q638" s="27"/>
      <c r="R638" s="39"/>
      <c r="S638" s="39"/>
      <c r="T638" s="39"/>
      <c r="U638" s="39"/>
      <c r="V638" s="39"/>
      <c r="W638" s="39"/>
      <c r="X638" s="39"/>
      <c r="Y638" s="39"/>
      <c r="Z638" s="39"/>
      <c r="AM638" s="27"/>
      <c r="AN638" s="27"/>
      <c r="AO638" s="27"/>
      <c r="AP638" s="27"/>
      <c r="AQ638" s="27"/>
      <c r="AR638" s="27"/>
      <c r="AS638" s="27"/>
      <c r="AT638" s="27"/>
      <c r="AU638" s="27"/>
      <c r="AV638" s="27"/>
      <c r="AW638" s="27"/>
      <c r="AX638" s="27"/>
      <c r="AY638" s="27"/>
      <c r="AZ638" s="27"/>
      <c r="BA638" s="27"/>
      <c r="BB638" s="27"/>
      <c r="BC638" s="27"/>
      <c r="BD638" s="27"/>
      <c r="BE638" s="27"/>
      <c r="BF638" s="27"/>
      <c r="BG638" s="27"/>
      <c r="BH638" s="27"/>
      <c r="BI638" s="27"/>
      <c r="BJ638" s="27"/>
      <c r="BK638" s="27"/>
      <c r="BL638" s="27"/>
      <c r="BM638" s="27"/>
      <c r="BN638" s="27"/>
      <c r="BO638" s="27"/>
      <c r="BP638" s="27"/>
      <c r="BQ638" s="27"/>
      <c r="BR638" s="27"/>
      <c r="BS638" s="27"/>
      <c r="BT638" s="27"/>
      <c r="BU638" s="27"/>
      <c r="BV638" s="27"/>
      <c r="BW638" s="27"/>
      <c r="BX638" s="27"/>
      <c r="BY638" s="27"/>
      <c r="BZ638" s="27"/>
    </row>
    <row r="639" spans="4:78" ht="14.1" customHeight="1" x14ac:dyDescent="0.25"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27"/>
      <c r="O639" s="27"/>
      <c r="P639" s="27"/>
      <c r="Q639" s="27"/>
      <c r="R639" s="39"/>
      <c r="S639" s="39"/>
      <c r="T639" s="39"/>
      <c r="U639" s="39"/>
      <c r="V639" s="39"/>
      <c r="W639" s="39"/>
      <c r="X639" s="39"/>
      <c r="Y639" s="39"/>
      <c r="Z639" s="39"/>
      <c r="AM639" s="27"/>
      <c r="AN639" s="27"/>
      <c r="AO639" s="27"/>
      <c r="AP639" s="27"/>
      <c r="AQ639" s="27"/>
      <c r="AR639" s="27"/>
      <c r="AS639" s="27"/>
      <c r="AT639" s="27"/>
      <c r="AU639" s="27"/>
      <c r="AV639" s="27"/>
      <c r="AW639" s="27"/>
      <c r="AX639" s="27"/>
      <c r="AY639" s="27"/>
      <c r="AZ639" s="27"/>
      <c r="BA639" s="27"/>
      <c r="BB639" s="27"/>
      <c r="BC639" s="27"/>
      <c r="BD639" s="27"/>
      <c r="BE639" s="27"/>
      <c r="BF639" s="27"/>
      <c r="BG639" s="27"/>
      <c r="BH639" s="27"/>
      <c r="BI639" s="27"/>
      <c r="BJ639" s="27"/>
      <c r="BK639" s="27"/>
      <c r="BL639" s="27"/>
      <c r="BM639" s="27"/>
      <c r="BN639" s="27"/>
      <c r="BO639" s="27"/>
      <c r="BP639" s="27"/>
      <c r="BQ639" s="27"/>
      <c r="BR639" s="27"/>
      <c r="BS639" s="27"/>
      <c r="BT639" s="27"/>
      <c r="BU639" s="27"/>
      <c r="BV639" s="27"/>
      <c r="BW639" s="27"/>
      <c r="BX639" s="27"/>
      <c r="BY639" s="27"/>
      <c r="BZ639" s="27"/>
    </row>
    <row r="640" spans="4:78" ht="14.1" customHeight="1" x14ac:dyDescent="0.25"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27"/>
      <c r="O640" s="27"/>
      <c r="P640" s="27"/>
      <c r="Q640" s="27"/>
      <c r="R640" s="39"/>
      <c r="S640" s="39"/>
      <c r="T640" s="39"/>
      <c r="U640" s="39"/>
      <c r="V640" s="39"/>
      <c r="W640" s="39"/>
      <c r="X640" s="39"/>
      <c r="Y640" s="39"/>
      <c r="Z640" s="39"/>
      <c r="AM640" s="27"/>
      <c r="AN640" s="27"/>
      <c r="AO640" s="27"/>
      <c r="AP640" s="27"/>
      <c r="AQ640" s="27"/>
      <c r="AR640" s="27"/>
      <c r="AS640" s="27"/>
      <c r="AT640" s="27"/>
      <c r="AU640" s="27"/>
      <c r="AV640" s="27"/>
      <c r="AW640" s="27"/>
      <c r="AX640" s="27"/>
      <c r="AY640" s="27"/>
      <c r="AZ640" s="27"/>
      <c r="BA640" s="27"/>
      <c r="BB640" s="27"/>
      <c r="BC640" s="27"/>
      <c r="BD640" s="27"/>
      <c r="BE640" s="27"/>
      <c r="BF640" s="27"/>
      <c r="BG640" s="27"/>
      <c r="BH640" s="27"/>
      <c r="BI640" s="27"/>
      <c r="BJ640" s="27"/>
      <c r="BK640" s="27"/>
      <c r="BL640" s="27"/>
      <c r="BM640" s="27"/>
      <c r="BN640" s="27"/>
      <c r="BO640" s="27"/>
      <c r="BP640" s="27"/>
      <c r="BQ640" s="27"/>
      <c r="BR640" s="27"/>
      <c r="BS640" s="27"/>
      <c r="BT640" s="27"/>
      <c r="BU640" s="27"/>
      <c r="BV640" s="27"/>
      <c r="BW640" s="27"/>
      <c r="BX640" s="27"/>
      <c r="BY640" s="27"/>
      <c r="BZ640" s="27"/>
    </row>
    <row r="641" spans="4:78" ht="14.1" customHeight="1" x14ac:dyDescent="0.25"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27"/>
      <c r="O641" s="27"/>
      <c r="P641" s="27"/>
      <c r="Q641" s="27"/>
      <c r="R641" s="39"/>
      <c r="S641" s="39"/>
      <c r="T641" s="39"/>
      <c r="U641" s="39"/>
      <c r="V641" s="39"/>
      <c r="W641" s="39"/>
      <c r="X641" s="39"/>
      <c r="Y641" s="39"/>
      <c r="Z641" s="39"/>
      <c r="AM641" s="27"/>
      <c r="AN641" s="27"/>
      <c r="AO641" s="27"/>
      <c r="AP641" s="27"/>
      <c r="AQ641" s="27"/>
      <c r="AR641" s="27"/>
      <c r="AS641" s="27"/>
      <c r="AT641" s="27"/>
      <c r="AU641" s="27"/>
      <c r="AV641" s="27"/>
      <c r="AW641" s="27"/>
      <c r="AX641" s="27"/>
      <c r="AY641" s="27"/>
      <c r="AZ641" s="27"/>
      <c r="BA641" s="27"/>
      <c r="BB641" s="27"/>
      <c r="BC641" s="27"/>
      <c r="BD641" s="27"/>
      <c r="BE641" s="27"/>
      <c r="BF641" s="27"/>
      <c r="BG641" s="27"/>
      <c r="BH641" s="27"/>
      <c r="BI641" s="27"/>
      <c r="BJ641" s="27"/>
      <c r="BK641" s="27"/>
      <c r="BL641" s="27"/>
      <c r="BM641" s="27"/>
      <c r="BN641" s="27"/>
      <c r="BO641" s="27"/>
      <c r="BP641" s="27"/>
      <c r="BQ641" s="27"/>
      <c r="BR641" s="27"/>
      <c r="BS641" s="27"/>
      <c r="BT641" s="27"/>
      <c r="BU641" s="27"/>
      <c r="BV641" s="27"/>
      <c r="BW641" s="27"/>
      <c r="BX641" s="27"/>
      <c r="BY641" s="27"/>
      <c r="BZ641" s="27"/>
    </row>
    <row r="642" spans="4:78" ht="14.1" customHeight="1" x14ac:dyDescent="0.25"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27"/>
      <c r="O642" s="27"/>
      <c r="P642" s="27"/>
      <c r="Q642" s="27"/>
      <c r="R642" s="39"/>
      <c r="S642" s="39"/>
      <c r="T642" s="39"/>
      <c r="U642" s="39"/>
      <c r="V642" s="39"/>
      <c r="W642" s="39"/>
      <c r="X642" s="39"/>
      <c r="Y642" s="39"/>
      <c r="Z642" s="39"/>
      <c r="AM642" s="27"/>
      <c r="AN642" s="27"/>
      <c r="AO642" s="27"/>
      <c r="AP642" s="27"/>
      <c r="AQ642" s="27"/>
      <c r="AR642" s="27"/>
      <c r="AS642" s="27"/>
      <c r="AT642" s="27"/>
      <c r="AU642" s="27"/>
      <c r="AV642" s="27"/>
      <c r="AW642" s="27"/>
      <c r="AX642" s="27"/>
      <c r="AY642" s="27"/>
      <c r="AZ642" s="27"/>
      <c r="BA642" s="27"/>
      <c r="BB642" s="27"/>
      <c r="BC642" s="27"/>
      <c r="BD642" s="27"/>
      <c r="BE642" s="27"/>
      <c r="BF642" s="27"/>
      <c r="BG642" s="27"/>
      <c r="BH642" s="27"/>
      <c r="BI642" s="27"/>
      <c r="BJ642" s="27"/>
      <c r="BK642" s="27"/>
      <c r="BL642" s="27"/>
      <c r="BM642" s="27"/>
      <c r="BN642" s="27"/>
      <c r="BO642" s="27"/>
      <c r="BP642" s="27"/>
      <c r="BQ642" s="27"/>
      <c r="BR642" s="27"/>
      <c r="BS642" s="27"/>
      <c r="BT642" s="27"/>
      <c r="BU642" s="27"/>
      <c r="BV642" s="27"/>
      <c r="BW642" s="27"/>
      <c r="BX642" s="27"/>
      <c r="BY642" s="27"/>
      <c r="BZ642" s="27"/>
    </row>
    <row r="643" spans="4:78" ht="14.1" customHeight="1" x14ac:dyDescent="0.25"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27"/>
      <c r="O643" s="27"/>
      <c r="P643" s="27"/>
      <c r="Q643" s="27"/>
      <c r="R643" s="39"/>
      <c r="S643" s="39"/>
      <c r="T643" s="39"/>
      <c r="U643" s="39"/>
      <c r="V643" s="39"/>
      <c r="W643" s="39"/>
      <c r="X643" s="39"/>
      <c r="Y643" s="39"/>
      <c r="Z643" s="39"/>
      <c r="AM643" s="27"/>
      <c r="AN643" s="27"/>
      <c r="AO643" s="27"/>
      <c r="AP643" s="27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  <c r="BA643" s="27"/>
      <c r="BB643" s="27"/>
      <c r="BC643" s="27"/>
      <c r="BD643" s="27"/>
      <c r="BE643" s="27"/>
      <c r="BF643" s="27"/>
      <c r="BG643" s="27"/>
      <c r="BH643" s="27"/>
      <c r="BI643" s="27"/>
      <c r="BJ643" s="27"/>
      <c r="BK643" s="27"/>
      <c r="BL643" s="27"/>
      <c r="BM643" s="27"/>
      <c r="BN643" s="27"/>
      <c r="BO643" s="27"/>
      <c r="BP643" s="27"/>
      <c r="BQ643" s="27"/>
      <c r="BR643" s="27"/>
      <c r="BS643" s="27"/>
      <c r="BT643" s="27"/>
      <c r="BU643" s="27"/>
      <c r="BV643" s="27"/>
      <c r="BW643" s="27"/>
      <c r="BX643" s="27"/>
      <c r="BY643" s="27"/>
      <c r="BZ643" s="27"/>
    </row>
    <row r="644" spans="4:78" ht="14.1" customHeight="1" x14ac:dyDescent="0.25"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27"/>
      <c r="O644" s="27"/>
      <c r="P644" s="27"/>
      <c r="Q644" s="27"/>
      <c r="R644" s="39"/>
      <c r="S644" s="39"/>
      <c r="T644" s="39"/>
      <c r="U644" s="39"/>
      <c r="V644" s="39"/>
      <c r="W644" s="39"/>
      <c r="X644" s="39"/>
      <c r="Y644" s="39"/>
      <c r="Z644" s="39"/>
      <c r="AM644" s="27"/>
      <c r="AN644" s="27"/>
      <c r="AO644" s="27"/>
      <c r="AP644" s="27"/>
      <c r="AQ644" s="27"/>
      <c r="AR644" s="27"/>
      <c r="AS644" s="27"/>
      <c r="AT644" s="27"/>
      <c r="AU644" s="27"/>
      <c r="AV644" s="27"/>
      <c r="AW644" s="27"/>
      <c r="AX644" s="27"/>
      <c r="AY644" s="27"/>
      <c r="AZ644" s="27"/>
      <c r="BA644" s="27"/>
      <c r="BB644" s="27"/>
      <c r="BC644" s="27"/>
      <c r="BD644" s="27"/>
      <c r="BE644" s="27"/>
      <c r="BF644" s="27"/>
      <c r="BG644" s="27"/>
      <c r="BH644" s="27"/>
      <c r="BI644" s="27"/>
      <c r="BJ644" s="27"/>
      <c r="BK644" s="27"/>
      <c r="BL644" s="27"/>
      <c r="BM644" s="27"/>
      <c r="BN644" s="27"/>
      <c r="BO644" s="27"/>
      <c r="BP644" s="27"/>
      <c r="BQ644" s="27"/>
      <c r="BR644" s="27"/>
      <c r="BS644" s="27"/>
      <c r="BT644" s="27"/>
      <c r="BU644" s="27"/>
      <c r="BV644" s="27"/>
      <c r="BW644" s="27"/>
      <c r="BX644" s="27"/>
      <c r="BY644" s="27"/>
      <c r="BZ644" s="27"/>
    </row>
    <row r="645" spans="4:78" ht="14.1" customHeight="1" x14ac:dyDescent="0.25"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27"/>
      <c r="O645" s="27"/>
      <c r="P645" s="27"/>
      <c r="Q645" s="27"/>
      <c r="R645" s="39"/>
      <c r="S645" s="39"/>
      <c r="T645" s="39"/>
      <c r="U645" s="39"/>
      <c r="V645" s="39"/>
      <c r="W645" s="39"/>
      <c r="X645" s="39"/>
      <c r="Y645" s="39"/>
      <c r="Z645" s="39"/>
      <c r="AM645" s="27"/>
      <c r="AN645" s="27"/>
      <c r="AO645" s="27"/>
      <c r="AP645" s="27"/>
      <c r="AQ645" s="27"/>
      <c r="AR645" s="27"/>
      <c r="AS645" s="27"/>
      <c r="AT645" s="27"/>
      <c r="AU645" s="27"/>
      <c r="AV645" s="27"/>
      <c r="AW645" s="27"/>
      <c r="AX645" s="27"/>
      <c r="AY645" s="27"/>
      <c r="AZ645" s="27"/>
      <c r="BA645" s="27"/>
      <c r="BB645" s="27"/>
      <c r="BC645" s="27"/>
      <c r="BD645" s="27"/>
      <c r="BE645" s="27"/>
      <c r="BF645" s="27"/>
      <c r="BG645" s="27"/>
      <c r="BH645" s="27"/>
      <c r="BI645" s="27"/>
      <c r="BJ645" s="27"/>
      <c r="BK645" s="27"/>
      <c r="BL645" s="27"/>
      <c r="BM645" s="27"/>
      <c r="BN645" s="27"/>
      <c r="BO645" s="27"/>
      <c r="BP645" s="27"/>
      <c r="BQ645" s="27"/>
      <c r="BR645" s="27"/>
      <c r="BS645" s="27"/>
      <c r="BT645" s="27"/>
      <c r="BU645" s="27"/>
      <c r="BV645" s="27"/>
      <c r="BW645" s="27"/>
      <c r="BX645" s="27"/>
      <c r="BY645" s="27"/>
      <c r="BZ645" s="27"/>
    </row>
    <row r="646" spans="4:78" ht="14.1" customHeight="1" x14ac:dyDescent="0.25"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27"/>
      <c r="O646" s="27"/>
      <c r="P646" s="27"/>
      <c r="Q646" s="27"/>
      <c r="R646" s="39"/>
      <c r="S646" s="39"/>
      <c r="T646" s="39"/>
      <c r="U646" s="39"/>
      <c r="V646" s="39"/>
      <c r="W646" s="39"/>
      <c r="X646" s="39"/>
      <c r="Y646" s="39"/>
      <c r="Z646" s="39"/>
      <c r="AM646" s="27"/>
      <c r="AN646" s="27"/>
      <c r="AO646" s="27"/>
      <c r="AP646" s="27"/>
      <c r="AQ646" s="27"/>
      <c r="AR646" s="27"/>
      <c r="AS646" s="27"/>
      <c r="AT646" s="27"/>
      <c r="AU646" s="27"/>
      <c r="AV646" s="27"/>
      <c r="AW646" s="27"/>
      <c r="AX646" s="27"/>
      <c r="AY646" s="27"/>
      <c r="AZ646" s="27"/>
      <c r="BA646" s="27"/>
      <c r="BB646" s="27"/>
      <c r="BC646" s="27"/>
      <c r="BD646" s="27"/>
      <c r="BE646" s="27"/>
      <c r="BF646" s="27"/>
      <c r="BG646" s="27"/>
      <c r="BH646" s="27"/>
      <c r="BI646" s="27"/>
      <c r="BJ646" s="27"/>
      <c r="BK646" s="27"/>
      <c r="BL646" s="27"/>
      <c r="BM646" s="27"/>
      <c r="BN646" s="27"/>
      <c r="BO646" s="27"/>
      <c r="BP646" s="27"/>
      <c r="BQ646" s="27"/>
      <c r="BR646" s="27"/>
      <c r="BS646" s="27"/>
      <c r="BT646" s="27"/>
      <c r="BU646" s="27"/>
      <c r="BV646" s="27"/>
      <c r="BW646" s="27"/>
      <c r="BX646" s="27"/>
      <c r="BY646" s="27"/>
      <c r="BZ646" s="27"/>
    </row>
    <row r="647" spans="4:78" ht="14.1" customHeight="1" x14ac:dyDescent="0.25"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27"/>
      <c r="O647" s="27"/>
      <c r="P647" s="27"/>
      <c r="Q647" s="27"/>
      <c r="R647" s="39"/>
      <c r="S647" s="39"/>
      <c r="T647" s="39"/>
      <c r="U647" s="39"/>
      <c r="V647" s="39"/>
      <c r="W647" s="39"/>
      <c r="X647" s="39"/>
      <c r="Y647" s="39"/>
      <c r="Z647" s="39"/>
      <c r="AM647" s="27"/>
      <c r="AN647" s="27"/>
      <c r="AO647" s="27"/>
      <c r="AP647" s="27"/>
      <c r="AQ647" s="27"/>
      <c r="AR647" s="27"/>
      <c r="AS647" s="27"/>
      <c r="AT647" s="27"/>
      <c r="AU647" s="27"/>
      <c r="AV647" s="27"/>
      <c r="AW647" s="27"/>
      <c r="AX647" s="27"/>
      <c r="AY647" s="27"/>
      <c r="AZ647" s="27"/>
      <c r="BA647" s="27"/>
      <c r="BB647" s="27"/>
      <c r="BC647" s="27"/>
      <c r="BD647" s="27"/>
      <c r="BE647" s="27"/>
      <c r="BF647" s="27"/>
      <c r="BG647" s="27"/>
      <c r="BH647" s="27"/>
      <c r="BI647" s="27"/>
      <c r="BJ647" s="27"/>
      <c r="BK647" s="27"/>
      <c r="BL647" s="27"/>
      <c r="BM647" s="27"/>
      <c r="BN647" s="27"/>
      <c r="BO647" s="27"/>
      <c r="BP647" s="27"/>
      <c r="BQ647" s="27"/>
      <c r="BR647" s="27"/>
      <c r="BS647" s="27"/>
      <c r="BT647" s="27"/>
      <c r="BU647" s="27"/>
      <c r="BV647" s="27"/>
      <c r="BW647" s="27"/>
      <c r="BX647" s="27"/>
      <c r="BY647" s="27"/>
      <c r="BZ647" s="27"/>
    </row>
    <row r="648" spans="4:78" ht="14.1" customHeight="1" x14ac:dyDescent="0.25"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27"/>
      <c r="O648" s="27"/>
      <c r="P648" s="27"/>
      <c r="Q648" s="27"/>
      <c r="R648" s="39"/>
      <c r="S648" s="39"/>
      <c r="T648" s="39"/>
      <c r="U648" s="39"/>
      <c r="V648" s="39"/>
      <c r="W648" s="39"/>
      <c r="X648" s="39"/>
      <c r="Y648" s="39"/>
      <c r="Z648" s="39"/>
      <c r="AM648" s="27"/>
      <c r="AN648" s="27"/>
      <c r="AO648" s="27"/>
      <c r="AP648" s="27"/>
      <c r="AQ648" s="27"/>
      <c r="AR648" s="27"/>
      <c r="AS648" s="27"/>
      <c r="AT648" s="27"/>
      <c r="AU648" s="27"/>
      <c r="AV648" s="27"/>
      <c r="AW648" s="27"/>
      <c r="AX648" s="27"/>
      <c r="AY648" s="27"/>
      <c r="AZ648" s="27"/>
      <c r="BA648" s="27"/>
      <c r="BB648" s="27"/>
      <c r="BC648" s="27"/>
      <c r="BD648" s="27"/>
      <c r="BE648" s="27"/>
      <c r="BF648" s="27"/>
      <c r="BG648" s="27"/>
      <c r="BH648" s="27"/>
      <c r="BI648" s="27"/>
      <c r="BJ648" s="27"/>
      <c r="BK648" s="27"/>
      <c r="BL648" s="27"/>
      <c r="BM648" s="27"/>
      <c r="BN648" s="27"/>
      <c r="BO648" s="27"/>
      <c r="BP648" s="27"/>
      <c r="BQ648" s="27"/>
      <c r="BR648" s="27"/>
      <c r="BS648" s="27"/>
      <c r="BT648" s="27"/>
      <c r="BU648" s="27"/>
      <c r="BV648" s="27"/>
      <c r="BW648" s="27"/>
      <c r="BX648" s="27"/>
      <c r="BY648" s="27"/>
      <c r="BZ648" s="27"/>
    </row>
    <row r="649" spans="4:78" ht="14.1" customHeight="1" x14ac:dyDescent="0.25"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27"/>
      <c r="O649" s="27"/>
      <c r="P649" s="27"/>
      <c r="Q649" s="27"/>
      <c r="R649" s="39"/>
      <c r="S649" s="39"/>
      <c r="T649" s="39"/>
      <c r="U649" s="39"/>
      <c r="V649" s="39"/>
      <c r="W649" s="39"/>
      <c r="X649" s="39"/>
      <c r="Y649" s="39"/>
      <c r="Z649" s="39"/>
      <c r="AM649" s="27"/>
      <c r="AN649" s="27"/>
      <c r="AO649" s="27"/>
      <c r="AP649" s="27"/>
      <c r="AQ649" s="27"/>
      <c r="AR649" s="27"/>
      <c r="AS649" s="27"/>
      <c r="AT649" s="27"/>
      <c r="AU649" s="27"/>
      <c r="AV649" s="27"/>
      <c r="AW649" s="27"/>
      <c r="AX649" s="27"/>
      <c r="AY649" s="27"/>
      <c r="AZ649" s="27"/>
      <c r="BA649" s="27"/>
      <c r="BB649" s="27"/>
      <c r="BC649" s="27"/>
      <c r="BD649" s="27"/>
      <c r="BE649" s="27"/>
      <c r="BF649" s="27"/>
      <c r="BG649" s="27"/>
      <c r="BH649" s="27"/>
      <c r="BI649" s="27"/>
      <c r="BJ649" s="27"/>
      <c r="BK649" s="27"/>
      <c r="BL649" s="27"/>
      <c r="BM649" s="27"/>
      <c r="BN649" s="27"/>
      <c r="BO649" s="27"/>
      <c r="BP649" s="27"/>
      <c r="BQ649" s="27"/>
      <c r="BR649" s="27"/>
      <c r="BS649" s="27"/>
      <c r="BT649" s="27"/>
      <c r="BU649" s="27"/>
      <c r="BV649" s="27"/>
      <c r="BW649" s="27"/>
      <c r="BX649" s="27"/>
      <c r="BY649" s="27"/>
      <c r="BZ649" s="27"/>
    </row>
    <row r="650" spans="4:78" ht="14.1" customHeight="1" x14ac:dyDescent="0.25"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27"/>
      <c r="O650" s="27"/>
      <c r="P650" s="27"/>
      <c r="Q650" s="27"/>
      <c r="R650" s="39"/>
      <c r="S650" s="39"/>
      <c r="T650" s="39"/>
      <c r="U650" s="39"/>
      <c r="V650" s="39"/>
      <c r="W650" s="39"/>
      <c r="X650" s="39"/>
      <c r="Y650" s="39"/>
      <c r="Z650" s="39"/>
      <c r="AM650" s="27"/>
      <c r="AN650" s="27"/>
      <c r="AO650" s="27"/>
      <c r="AP650" s="27"/>
      <c r="AQ650" s="27"/>
      <c r="AR650" s="27"/>
      <c r="AS650" s="27"/>
      <c r="AT650" s="27"/>
      <c r="AU650" s="27"/>
      <c r="AV650" s="27"/>
      <c r="AW650" s="27"/>
      <c r="AX650" s="27"/>
      <c r="AY650" s="27"/>
      <c r="AZ650" s="27"/>
      <c r="BA650" s="27"/>
      <c r="BB650" s="27"/>
      <c r="BC650" s="27"/>
      <c r="BD650" s="27"/>
      <c r="BE650" s="27"/>
      <c r="BF650" s="27"/>
      <c r="BG650" s="27"/>
      <c r="BH650" s="27"/>
      <c r="BI650" s="27"/>
      <c r="BJ650" s="27"/>
      <c r="BK650" s="27"/>
      <c r="BL650" s="27"/>
      <c r="BM650" s="27"/>
      <c r="BN650" s="27"/>
      <c r="BO650" s="27"/>
      <c r="BP650" s="27"/>
      <c r="BQ650" s="27"/>
      <c r="BR650" s="27"/>
      <c r="BS650" s="27"/>
      <c r="BT650" s="27"/>
      <c r="BU650" s="27"/>
      <c r="BV650" s="27"/>
      <c r="BW650" s="27"/>
      <c r="BX650" s="27"/>
      <c r="BY650" s="27"/>
      <c r="BZ650" s="27"/>
    </row>
    <row r="651" spans="4:78" ht="14.1" customHeight="1" x14ac:dyDescent="0.25"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27"/>
      <c r="O651" s="27"/>
      <c r="P651" s="27"/>
      <c r="Q651" s="27"/>
      <c r="R651" s="39"/>
      <c r="S651" s="39"/>
      <c r="T651" s="39"/>
      <c r="U651" s="39"/>
      <c r="V651" s="39"/>
      <c r="W651" s="39"/>
      <c r="X651" s="39"/>
      <c r="Y651" s="39"/>
      <c r="Z651" s="39"/>
      <c r="AM651" s="27"/>
      <c r="AN651" s="27"/>
      <c r="AO651" s="27"/>
      <c r="AP651" s="27"/>
      <c r="AQ651" s="27"/>
      <c r="AR651" s="27"/>
      <c r="AS651" s="27"/>
      <c r="AT651" s="27"/>
      <c r="AU651" s="27"/>
      <c r="AV651" s="27"/>
      <c r="AW651" s="27"/>
      <c r="AX651" s="27"/>
      <c r="AY651" s="27"/>
      <c r="AZ651" s="27"/>
      <c r="BA651" s="27"/>
      <c r="BB651" s="27"/>
      <c r="BC651" s="27"/>
      <c r="BD651" s="27"/>
      <c r="BE651" s="27"/>
      <c r="BF651" s="27"/>
      <c r="BG651" s="27"/>
      <c r="BH651" s="27"/>
      <c r="BI651" s="27"/>
      <c r="BJ651" s="27"/>
      <c r="BK651" s="27"/>
      <c r="BL651" s="27"/>
      <c r="BM651" s="27"/>
      <c r="BN651" s="27"/>
      <c r="BO651" s="27"/>
      <c r="BP651" s="27"/>
      <c r="BQ651" s="27"/>
      <c r="BR651" s="27"/>
      <c r="BS651" s="27"/>
      <c r="BT651" s="27"/>
      <c r="BU651" s="27"/>
      <c r="BV651" s="27"/>
      <c r="BW651" s="27"/>
      <c r="BX651" s="27"/>
      <c r="BY651" s="27"/>
      <c r="BZ651" s="27"/>
    </row>
    <row r="652" spans="4:78" ht="14.1" customHeight="1" x14ac:dyDescent="0.25"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27"/>
      <c r="O652" s="27"/>
      <c r="P652" s="27"/>
      <c r="Q652" s="27"/>
      <c r="R652" s="39"/>
      <c r="S652" s="39"/>
      <c r="T652" s="39"/>
      <c r="U652" s="39"/>
      <c r="V652" s="39"/>
      <c r="W652" s="39"/>
      <c r="X652" s="39"/>
      <c r="Y652" s="39"/>
      <c r="Z652" s="39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  <c r="BA652" s="27"/>
      <c r="BB652" s="27"/>
      <c r="BC652" s="27"/>
      <c r="BD652" s="27"/>
      <c r="BE652" s="27"/>
      <c r="BF652" s="27"/>
      <c r="BG652" s="27"/>
      <c r="BH652" s="27"/>
      <c r="BI652" s="27"/>
      <c r="BJ652" s="27"/>
      <c r="BK652" s="27"/>
      <c r="BL652" s="27"/>
      <c r="BM652" s="27"/>
      <c r="BN652" s="27"/>
      <c r="BO652" s="27"/>
      <c r="BP652" s="27"/>
      <c r="BQ652" s="27"/>
      <c r="BR652" s="27"/>
      <c r="BS652" s="27"/>
      <c r="BT652" s="27"/>
      <c r="BU652" s="27"/>
      <c r="BV652" s="27"/>
      <c r="BW652" s="27"/>
      <c r="BX652" s="27"/>
      <c r="BY652" s="27"/>
      <c r="BZ652" s="27"/>
    </row>
    <row r="653" spans="4:78" ht="14.1" customHeight="1" x14ac:dyDescent="0.25"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27"/>
      <c r="O653" s="27"/>
      <c r="P653" s="27"/>
      <c r="Q653" s="27"/>
      <c r="R653" s="39"/>
      <c r="S653" s="39"/>
      <c r="T653" s="39"/>
      <c r="U653" s="39"/>
      <c r="V653" s="39"/>
      <c r="W653" s="39"/>
      <c r="X653" s="39"/>
      <c r="Y653" s="39"/>
      <c r="Z653" s="39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  <c r="BA653" s="27"/>
      <c r="BB653" s="27"/>
      <c r="BC653" s="27"/>
      <c r="BD653" s="27"/>
      <c r="BE653" s="27"/>
      <c r="BF653" s="27"/>
      <c r="BG653" s="27"/>
      <c r="BH653" s="27"/>
      <c r="BI653" s="27"/>
      <c r="BJ653" s="27"/>
      <c r="BK653" s="27"/>
      <c r="BL653" s="27"/>
      <c r="BM653" s="27"/>
      <c r="BN653" s="27"/>
      <c r="BO653" s="27"/>
      <c r="BP653" s="27"/>
      <c r="BQ653" s="27"/>
      <c r="BR653" s="27"/>
      <c r="BS653" s="27"/>
      <c r="BT653" s="27"/>
      <c r="BU653" s="27"/>
      <c r="BV653" s="27"/>
      <c r="BW653" s="27"/>
      <c r="BX653" s="27"/>
      <c r="BY653" s="27"/>
      <c r="BZ653" s="27"/>
    </row>
    <row r="654" spans="4:78" ht="14.1" customHeight="1" x14ac:dyDescent="0.25"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27"/>
      <c r="O654" s="27"/>
      <c r="P654" s="27"/>
      <c r="Q654" s="27"/>
      <c r="R654" s="39"/>
      <c r="S654" s="39"/>
      <c r="T654" s="39"/>
      <c r="U654" s="39"/>
      <c r="V654" s="39"/>
      <c r="W654" s="39"/>
      <c r="X654" s="39"/>
      <c r="Y654" s="39"/>
      <c r="Z654" s="39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  <c r="BA654" s="27"/>
      <c r="BB654" s="27"/>
      <c r="BC654" s="27"/>
      <c r="BD654" s="27"/>
      <c r="BE654" s="27"/>
      <c r="BF654" s="27"/>
      <c r="BG654" s="27"/>
      <c r="BH654" s="27"/>
      <c r="BI654" s="27"/>
      <c r="BJ654" s="27"/>
      <c r="BK654" s="27"/>
      <c r="BL654" s="27"/>
      <c r="BM654" s="27"/>
      <c r="BN654" s="27"/>
      <c r="BO654" s="27"/>
      <c r="BP654" s="27"/>
      <c r="BQ654" s="27"/>
      <c r="BR654" s="27"/>
      <c r="BS654" s="27"/>
      <c r="BT654" s="27"/>
      <c r="BU654" s="27"/>
      <c r="BV654" s="27"/>
      <c r="BW654" s="27"/>
      <c r="BX654" s="27"/>
      <c r="BY654" s="27"/>
      <c r="BZ654" s="27"/>
    </row>
    <row r="655" spans="4:78" ht="14.1" customHeight="1" x14ac:dyDescent="0.25"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27"/>
      <c r="O655" s="27"/>
      <c r="P655" s="27"/>
      <c r="Q655" s="27"/>
      <c r="R655" s="39"/>
      <c r="S655" s="39"/>
      <c r="T655" s="39"/>
      <c r="U655" s="39"/>
      <c r="V655" s="39"/>
      <c r="W655" s="39"/>
      <c r="X655" s="39"/>
      <c r="Y655" s="39"/>
      <c r="Z655" s="39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  <c r="BA655" s="27"/>
      <c r="BB655" s="27"/>
      <c r="BC655" s="27"/>
      <c r="BD655" s="27"/>
      <c r="BE655" s="27"/>
      <c r="BF655" s="27"/>
      <c r="BG655" s="27"/>
      <c r="BH655" s="27"/>
      <c r="BI655" s="27"/>
      <c r="BJ655" s="27"/>
      <c r="BK655" s="27"/>
      <c r="BL655" s="27"/>
      <c r="BM655" s="27"/>
      <c r="BN655" s="27"/>
      <c r="BO655" s="27"/>
      <c r="BP655" s="27"/>
      <c r="BQ655" s="27"/>
      <c r="BR655" s="27"/>
      <c r="BS655" s="27"/>
      <c r="BT655" s="27"/>
      <c r="BU655" s="27"/>
      <c r="BV655" s="27"/>
      <c r="BW655" s="27"/>
      <c r="BX655" s="27"/>
      <c r="BY655" s="27"/>
      <c r="BZ655" s="27"/>
    </row>
    <row r="656" spans="4:78" ht="14.1" customHeight="1" x14ac:dyDescent="0.25"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27"/>
      <c r="O656" s="27"/>
      <c r="P656" s="27"/>
      <c r="Q656" s="27"/>
      <c r="R656" s="39"/>
      <c r="S656" s="39"/>
      <c r="T656" s="39"/>
      <c r="U656" s="39"/>
      <c r="V656" s="39"/>
      <c r="W656" s="39"/>
      <c r="X656" s="39"/>
      <c r="Y656" s="39"/>
      <c r="Z656" s="39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  <c r="BA656" s="27"/>
      <c r="BB656" s="27"/>
      <c r="BC656" s="27"/>
      <c r="BD656" s="27"/>
      <c r="BE656" s="27"/>
      <c r="BF656" s="27"/>
      <c r="BG656" s="27"/>
      <c r="BH656" s="27"/>
      <c r="BI656" s="27"/>
      <c r="BJ656" s="27"/>
      <c r="BK656" s="27"/>
      <c r="BL656" s="27"/>
      <c r="BM656" s="27"/>
      <c r="BN656" s="27"/>
      <c r="BO656" s="27"/>
      <c r="BP656" s="27"/>
      <c r="BQ656" s="27"/>
      <c r="BR656" s="27"/>
      <c r="BS656" s="27"/>
      <c r="BT656" s="27"/>
      <c r="BU656" s="27"/>
      <c r="BV656" s="27"/>
      <c r="BW656" s="27"/>
      <c r="BX656" s="27"/>
      <c r="BY656" s="27"/>
      <c r="BZ656" s="27"/>
    </row>
    <row r="657" spans="4:78" ht="14.1" customHeight="1" x14ac:dyDescent="0.25"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27"/>
      <c r="O657" s="27"/>
      <c r="P657" s="27"/>
      <c r="Q657" s="27"/>
      <c r="R657" s="39"/>
      <c r="S657" s="39"/>
      <c r="T657" s="39"/>
      <c r="U657" s="39"/>
      <c r="V657" s="39"/>
      <c r="W657" s="39"/>
      <c r="X657" s="39"/>
      <c r="Y657" s="39"/>
      <c r="Z657" s="39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  <c r="BA657" s="27"/>
      <c r="BB657" s="27"/>
      <c r="BC657" s="27"/>
      <c r="BD657" s="27"/>
      <c r="BE657" s="27"/>
      <c r="BF657" s="27"/>
      <c r="BG657" s="27"/>
      <c r="BH657" s="27"/>
      <c r="BI657" s="27"/>
      <c r="BJ657" s="27"/>
      <c r="BK657" s="27"/>
      <c r="BL657" s="27"/>
      <c r="BM657" s="27"/>
      <c r="BN657" s="27"/>
      <c r="BO657" s="27"/>
      <c r="BP657" s="27"/>
      <c r="BQ657" s="27"/>
      <c r="BR657" s="27"/>
      <c r="BS657" s="27"/>
      <c r="BT657" s="27"/>
      <c r="BU657" s="27"/>
      <c r="BV657" s="27"/>
      <c r="BW657" s="27"/>
      <c r="BX657" s="27"/>
      <c r="BY657" s="27"/>
      <c r="BZ657" s="27"/>
    </row>
    <row r="658" spans="4:78" ht="14.1" customHeight="1" x14ac:dyDescent="0.25"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27"/>
      <c r="O658" s="27"/>
      <c r="P658" s="27"/>
      <c r="Q658" s="27"/>
      <c r="R658" s="39"/>
      <c r="S658" s="39"/>
      <c r="T658" s="39"/>
      <c r="U658" s="39"/>
      <c r="V658" s="39"/>
      <c r="W658" s="39"/>
      <c r="X658" s="39"/>
      <c r="Y658" s="39"/>
      <c r="Z658" s="39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27"/>
      <c r="BC658" s="27"/>
      <c r="BD658" s="27"/>
      <c r="BE658" s="27"/>
      <c r="BF658" s="27"/>
      <c r="BG658" s="27"/>
      <c r="BH658" s="27"/>
      <c r="BI658" s="27"/>
      <c r="BJ658" s="27"/>
      <c r="BK658" s="27"/>
      <c r="BL658" s="27"/>
      <c r="BM658" s="27"/>
      <c r="BN658" s="27"/>
      <c r="BO658" s="27"/>
      <c r="BP658" s="27"/>
      <c r="BQ658" s="27"/>
      <c r="BR658" s="27"/>
      <c r="BS658" s="27"/>
      <c r="BT658" s="27"/>
      <c r="BU658" s="27"/>
      <c r="BV658" s="27"/>
      <c r="BW658" s="27"/>
      <c r="BX658" s="27"/>
      <c r="BY658" s="27"/>
      <c r="BZ658" s="27"/>
    </row>
    <row r="659" spans="4:78" ht="14.1" customHeight="1" x14ac:dyDescent="0.25"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27"/>
      <c r="O659" s="27"/>
      <c r="P659" s="27"/>
      <c r="Q659" s="27"/>
      <c r="R659" s="39"/>
      <c r="S659" s="39"/>
      <c r="T659" s="39"/>
      <c r="U659" s="39"/>
      <c r="V659" s="39"/>
      <c r="W659" s="39"/>
      <c r="X659" s="39"/>
      <c r="Y659" s="39"/>
      <c r="Z659" s="39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  <c r="BA659" s="27"/>
      <c r="BB659" s="27"/>
      <c r="BC659" s="27"/>
      <c r="BD659" s="27"/>
      <c r="BE659" s="27"/>
      <c r="BF659" s="27"/>
      <c r="BG659" s="27"/>
      <c r="BH659" s="27"/>
      <c r="BI659" s="27"/>
      <c r="BJ659" s="27"/>
      <c r="BK659" s="27"/>
      <c r="BL659" s="27"/>
      <c r="BM659" s="27"/>
      <c r="BN659" s="27"/>
      <c r="BO659" s="27"/>
      <c r="BP659" s="27"/>
      <c r="BQ659" s="27"/>
      <c r="BR659" s="27"/>
      <c r="BS659" s="27"/>
      <c r="BT659" s="27"/>
      <c r="BU659" s="27"/>
      <c r="BV659" s="27"/>
      <c r="BW659" s="27"/>
      <c r="BX659" s="27"/>
      <c r="BY659" s="27"/>
      <c r="BZ659" s="27"/>
    </row>
    <row r="660" spans="4:78" ht="14.1" customHeight="1" x14ac:dyDescent="0.25"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27"/>
      <c r="O660" s="27"/>
      <c r="P660" s="27"/>
      <c r="Q660" s="27"/>
      <c r="R660" s="39"/>
      <c r="S660" s="39"/>
      <c r="T660" s="39"/>
      <c r="U660" s="39"/>
      <c r="V660" s="39"/>
      <c r="W660" s="39"/>
      <c r="X660" s="39"/>
      <c r="Y660" s="39"/>
      <c r="Z660" s="39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  <c r="BB660" s="27"/>
      <c r="BC660" s="27"/>
      <c r="BD660" s="27"/>
      <c r="BE660" s="27"/>
      <c r="BF660" s="27"/>
      <c r="BG660" s="27"/>
      <c r="BH660" s="27"/>
      <c r="BI660" s="27"/>
      <c r="BJ660" s="27"/>
      <c r="BK660" s="27"/>
      <c r="BL660" s="27"/>
      <c r="BM660" s="27"/>
      <c r="BN660" s="27"/>
      <c r="BO660" s="27"/>
      <c r="BP660" s="27"/>
      <c r="BQ660" s="27"/>
      <c r="BR660" s="27"/>
      <c r="BS660" s="27"/>
      <c r="BT660" s="27"/>
      <c r="BU660" s="27"/>
      <c r="BV660" s="27"/>
      <c r="BW660" s="27"/>
      <c r="BX660" s="27"/>
      <c r="BY660" s="27"/>
      <c r="BZ660" s="27"/>
    </row>
    <row r="661" spans="4:78" ht="14.1" customHeight="1" x14ac:dyDescent="0.25"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27"/>
      <c r="O661" s="27"/>
      <c r="P661" s="27"/>
      <c r="Q661" s="27"/>
      <c r="R661" s="39"/>
      <c r="S661" s="39"/>
      <c r="T661" s="39"/>
      <c r="U661" s="39"/>
      <c r="V661" s="39"/>
      <c r="W661" s="39"/>
      <c r="X661" s="39"/>
      <c r="Y661" s="39"/>
      <c r="Z661" s="39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  <c r="BB661" s="27"/>
      <c r="BC661" s="27"/>
      <c r="BD661" s="27"/>
      <c r="BE661" s="27"/>
      <c r="BF661" s="27"/>
      <c r="BG661" s="27"/>
      <c r="BH661" s="27"/>
      <c r="BI661" s="27"/>
      <c r="BJ661" s="27"/>
      <c r="BK661" s="27"/>
      <c r="BL661" s="27"/>
      <c r="BM661" s="27"/>
      <c r="BN661" s="27"/>
      <c r="BO661" s="27"/>
      <c r="BP661" s="27"/>
      <c r="BQ661" s="27"/>
      <c r="BR661" s="27"/>
      <c r="BS661" s="27"/>
      <c r="BT661" s="27"/>
      <c r="BU661" s="27"/>
      <c r="BV661" s="27"/>
      <c r="BW661" s="27"/>
      <c r="BX661" s="27"/>
      <c r="BY661" s="27"/>
      <c r="BZ661" s="27"/>
    </row>
    <row r="662" spans="4:78" ht="14.1" customHeight="1" x14ac:dyDescent="0.25"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27"/>
      <c r="O662" s="27"/>
      <c r="P662" s="27"/>
      <c r="Q662" s="27"/>
      <c r="R662" s="39"/>
      <c r="S662" s="39"/>
      <c r="T662" s="39"/>
      <c r="U662" s="39"/>
      <c r="V662" s="39"/>
      <c r="W662" s="39"/>
      <c r="X662" s="39"/>
      <c r="Y662" s="39"/>
      <c r="Z662" s="39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  <c r="BB662" s="27"/>
      <c r="BC662" s="27"/>
      <c r="BD662" s="27"/>
      <c r="BE662" s="27"/>
      <c r="BF662" s="27"/>
      <c r="BG662" s="27"/>
      <c r="BH662" s="27"/>
      <c r="BI662" s="27"/>
      <c r="BJ662" s="27"/>
      <c r="BK662" s="27"/>
      <c r="BL662" s="27"/>
      <c r="BM662" s="27"/>
      <c r="BN662" s="27"/>
      <c r="BO662" s="27"/>
      <c r="BP662" s="27"/>
      <c r="BQ662" s="27"/>
      <c r="BR662" s="27"/>
      <c r="BS662" s="27"/>
      <c r="BT662" s="27"/>
      <c r="BU662" s="27"/>
      <c r="BV662" s="27"/>
      <c r="BW662" s="27"/>
      <c r="BX662" s="27"/>
      <c r="BY662" s="27"/>
      <c r="BZ662" s="27"/>
    </row>
    <row r="663" spans="4:78" ht="14.1" customHeight="1" x14ac:dyDescent="0.25"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27"/>
      <c r="O663" s="27"/>
      <c r="P663" s="27"/>
      <c r="Q663" s="27"/>
      <c r="R663" s="39"/>
      <c r="S663" s="39"/>
      <c r="T663" s="39"/>
      <c r="U663" s="39"/>
      <c r="V663" s="39"/>
      <c r="W663" s="39"/>
      <c r="X663" s="39"/>
      <c r="Y663" s="39"/>
      <c r="Z663" s="39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  <c r="BA663" s="27"/>
      <c r="BB663" s="27"/>
      <c r="BC663" s="27"/>
      <c r="BD663" s="27"/>
      <c r="BE663" s="27"/>
      <c r="BF663" s="27"/>
      <c r="BG663" s="27"/>
      <c r="BH663" s="27"/>
      <c r="BI663" s="27"/>
      <c r="BJ663" s="27"/>
      <c r="BK663" s="27"/>
      <c r="BL663" s="27"/>
      <c r="BM663" s="27"/>
      <c r="BN663" s="27"/>
      <c r="BO663" s="27"/>
      <c r="BP663" s="27"/>
      <c r="BQ663" s="27"/>
      <c r="BR663" s="27"/>
      <c r="BS663" s="27"/>
      <c r="BT663" s="27"/>
      <c r="BU663" s="27"/>
      <c r="BV663" s="27"/>
      <c r="BW663" s="27"/>
      <c r="BX663" s="27"/>
      <c r="BY663" s="27"/>
      <c r="BZ663" s="27"/>
    </row>
    <row r="664" spans="4:78" ht="14.1" customHeight="1" x14ac:dyDescent="0.25"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27"/>
      <c r="O664" s="27"/>
      <c r="P664" s="27"/>
      <c r="Q664" s="27"/>
      <c r="R664" s="39"/>
      <c r="S664" s="39"/>
      <c r="T664" s="39"/>
      <c r="U664" s="39"/>
      <c r="V664" s="39"/>
      <c r="W664" s="39"/>
      <c r="X664" s="39"/>
      <c r="Y664" s="39"/>
      <c r="Z664" s="39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  <c r="BB664" s="27"/>
      <c r="BC664" s="27"/>
      <c r="BD664" s="27"/>
      <c r="BE664" s="27"/>
      <c r="BF664" s="27"/>
      <c r="BG664" s="27"/>
      <c r="BH664" s="27"/>
      <c r="BI664" s="27"/>
      <c r="BJ664" s="27"/>
      <c r="BK664" s="27"/>
      <c r="BL664" s="27"/>
      <c r="BM664" s="27"/>
      <c r="BN664" s="27"/>
      <c r="BO664" s="27"/>
      <c r="BP664" s="27"/>
      <c r="BQ664" s="27"/>
      <c r="BR664" s="27"/>
      <c r="BS664" s="27"/>
      <c r="BT664" s="27"/>
      <c r="BU664" s="27"/>
      <c r="BV664" s="27"/>
      <c r="BW664" s="27"/>
      <c r="BX664" s="27"/>
      <c r="BY664" s="27"/>
      <c r="BZ664" s="27"/>
    </row>
    <row r="665" spans="4:78" ht="14.1" customHeight="1" x14ac:dyDescent="0.25"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27"/>
      <c r="O665" s="27"/>
      <c r="P665" s="27"/>
      <c r="Q665" s="27"/>
      <c r="R665" s="39"/>
      <c r="S665" s="39"/>
      <c r="T665" s="39"/>
      <c r="U665" s="39"/>
      <c r="V665" s="39"/>
      <c r="W665" s="39"/>
      <c r="X665" s="39"/>
      <c r="Y665" s="39"/>
      <c r="Z665" s="39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  <c r="BB665" s="27"/>
      <c r="BC665" s="27"/>
      <c r="BD665" s="27"/>
      <c r="BE665" s="27"/>
      <c r="BF665" s="27"/>
      <c r="BG665" s="27"/>
      <c r="BH665" s="27"/>
      <c r="BI665" s="27"/>
      <c r="BJ665" s="27"/>
      <c r="BK665" s="27"/>
      <c r="BL665" s="27"/>
      <c r="BM665" s="27"/>
      <c r="BN665" s="27"/>
      <c r="BO665" s="27"/>
      <c r="BP665" s="27"/>
      <c r="BQ665" s="27"/>
      <c r="BR665" s="27"/>
      <c r="BS665" s="27"/>
      <c r="BT665" s="27"/>
      <c r="BU665" s="27"/>
      <c r="BV665" s="27"/>
      <c r="BW665" s="27"/>
      <c r="BX665" s="27"/>
      <c r="BY665" s="27"/>
      <c r="BZ665" s="27"/>
    </row>
    <row r="666" spans="4:78" ht="14.1" customHeight="1" x14ac:dyDescent="0.25"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27"/>
      <c r="O666" s="27"/>
      <c r="P666" s="27"/>
      <c r="Q666" s="27"/>
      <c r="R666" s="39"/>
      <c r="S666" s="39"/>
      <c r="T666" s="39"/>
      <c r="U666" s="39"/>
      <c r="V666" s="39"/>
      <c r="W666" s="39"/>
      <c r="X666" s="39"/>
      <c r="Y666" s="39"/>
      <c r="Z666" s="39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  <c r="BB666" s="27"/>
      <c r="BC666" s="27"/>
      <c r="BD666" s="27"/>
      <c r="BE666" s="27"/>
      <c r="BF666" s="27"/>
      <c r="BG666" s="27"/>
      <c r="BH666" s="27"/>
      <c r="BI666" s="27"/>
      <c r="BJ666" s="27"/>
      <c r="BK666" s="27"/>
      <c r="BL666" s="27"/>
      <c r="BM666" s="27"/>
      <c r="BN666" s="27"/>
      <c r="BO666" s="27"/>
      <c r="BP666" s="27"/>
      <c r="BQ666" s="27"/>
      <c r="BR666" s="27"/>
      <c r="BS666" s="27"/>
      <c r="BT666" s="27"/>
      <c r="BU666" s="27"/>
      <c r="BV666" s="27"/>
      <c r="BW666" s="27"/>
      <c r="BX666" s="27"/>
      <c r="BY666" s="27"/>
      <c r="BZ666" s="27"/>
    </row>
    <row r="667" spans="4:78" ht="14.1" customHeight="1" x14ac:dyDescent="0.25"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27"/>
      <c r="O667" s="27"/>
      <c r="P667" s="27"/>
      <c r="Q667" s="27"/>
      <c r="R667" s="39"/>
      <c r="S667" s="39"/>
      <c r="T667" s="39"/>
      <c r="U667" s="39"/>
      <c r="V667" s="39"/>
      <c r="W667" s="39"/>
      <c r="X667" s="39"/>
      <c r="Y667" s="39"/>
      <c r="Z667" s="39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27"/>
      <c r="BS667" s="27"/>
      <c r="BT667" s="27"/>
      <c r="BU667" s="27"/>
      <c r="BV667" s="27"/>
      <c r="BW667" s="27"/>
      <c r="BX667" s="27"/>
      <c r="BY667" s="27"/>
      <c r="BZ667" s="27"/>
    </row>
    <row r="668" spans="4:78" ht="14.1" customHeight="1" x14ac:dyDescent="0.25"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27"/>
      <c r="O668" s="27"/>
      <c r="P668" s="27"/>
      <c r="Q668" s="27"/>
      <c r="R668" s="39"/>
      <c r="S668" s="39"/>
      <c r="T668" s="39"/>
      <c r="U668" s="39"/>
      <c r="V668" s="39"/>
      <c r="W668" s="39"/>
      <c r="X668" s="39"/>
      <c r="Y668" s="39"/>
      <c r="Z668" s="39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27"/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27"/>
      <c r="BS668" s="27"/>
      <c r="BT668" s="27"/>
      <c r="BU668" s="27"/>
      <c r="BV668" s="27"/>
      <c r="BW668" s="27"/>
      <c r="BX668" s="27"/>
      <c r="BY668" s="27"/>
      <c r="BZ668" s="27"/>
    </row>
    <row r="669" spans="4:78" ht="14.1" customHeight="1" x14ac:dyDescent="0.25"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27"/>
      <c r="O669" s="27"/>
      <c r="P669" s="27"/>
      <c r="Q669" s="27"/>
      <c r="R669" s="39"/>
      <c r="S669" s="39"/>
      <c r="T669" s="39"/>
      <c r="U669" s="39"/>
      <c r="V669" s="39"/>
      <c r="W669" s="39"/>
      <c r="X669" s="39"/>
      <c r="Y669" s="39"/>
      <c r="Z669" s="39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  <c r="BB669" s="27"/>
      <c r="BC669" s="27"/>
      <c r="BD669" s="27"/>
      <c r="BE669" s="27"/>
      <c r="BF669" s="27"/>
      <c r="BG669" s="27"/>
      <c r="BH669" s="27"/>
      <c r="BI669" s="27"/>
      <c r="BJ669" s="27"/>
      <c r="BK669" s="27"/>
      <c r="BL669" s="27"/>
      <c r="BM669" s="27"/>
      <c r="BN669" s="27"/>
      <c r="BO669" s="27"/>
      <c r="BP669" s="27"/>
      <c r="BQ669" s="27"/>
      <c r="BR669" s="27"/>
      <c r="BS669" s="27"/>
      <c r="BT669" s="27"/>
      <c r="BU669" s="27"/>
      <c r="BV669" s="27"/>
      <c r="BW669" s="27"/>
      <c r="BX669" s="27"/>
      <c r="BY669" s="27"/>
      <c r="BZ669" s="27"/>
    </row>
    <row r="670" spans="4:78" ht="14.1" customHeight="1" x14ac:dyDescent="0.25"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27"/>
      <c r="O670" s="27"/>
      <c r="P670" s="27"/>
      <c r="Q670" s="27"/>
      <c r="R670" s="39"/>
      <c r="S670" s="39"/>
      <c r="T670" s="39"/>
      <c r="U670" s="39"/>
      <c r="V670" s="39"/>
      <c r="W670" s="39"/>
      <c r="X670" s="39"/>
      <c r="Y670" s="39"/>
      <c r="Z670" s="39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  <c r="BA670" s="27"/>
      <c r="BB670" s="27"/>
      <c r="BC670" s="27"/>
      <c r="BD670" s="27"/>
      <c r="BE670" s="27"/>
      <c r="BF670" s="27"/>
      <c r="BG670" s="27"/>
      <c r="BH670" s="27"/>
      <c r="BI670" s="27"/>
      <c r="BJ670" s="27"/>
      <c r="BK670" s="27"/>
      <c r="BL670" s="27"/>
      <c r="BM670" s="27"/>
      <c r="BN670" s="27"/>
      <c r="BO670" s="27"/>
      <c r="BP670" s="27"/>
      <c r="BQ670" s="27"/>
      <c r="BR670" s="27"/>
      <c r="BS670" s="27"/>
      <c r="BT670" s="27"/>
      <c r="BU670" s="27"/>
      <c r="BV670" s="27"/>
      <c r="BW670" s="27"/>
      <c r="BX670" s="27"/>
      <c r="BY670" s="27"/>
      <c r="BZ670" s="27"/>
    </row>
    <row r="671" spans="4:78" ht="14.1" customHeight="1" x14ac:dyDescent="0.25"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27"/>
      <c r="O671" s="27"/>
      <c r="P671" s="27"/>
      <c r="Q671" s="27"/>
      <c r="R671" s="39"/>
      <c r="S671" s="39"/>
      <c r="T671" s="39"/>
      <c r="U671" s="39"/>
      <c r="V671" s="39"/>
      <c r="W671" s="39"/>
      <c r="X671" s="39"/>
      <c r="Y671" s="39"/>
      <c r="Z671" s="39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  <c r="BA671" s="27"/>
      <c r="BB671" s="27"/>
      <c r="BC671" s="27"/>
      <c r="BD671" s="27"/>
      <c r="BE671" s="27"/>
      <c r="BF671" s="27"/>
      <c r="BG671" s="27"/>
      <c r="BH671" s="27"/>
      <c r="BI671" s="27"/>
      <c r="BJ671" s="27"/>
      <c r="BK671" s="27"/>
      <c r="BL671" s="27"/>
      <c r="BM671" s="27"/>
      <c r="BN671" s="27"/>
      <c r="BO671" s="27"/>
      <c r="BP671" s="27"/>
      <c r="BQ671" s="27"/>
      <c r="BR671" s="27"/>
      <c r="BS671" s="27"/>
      <c r="BT671" s="27"/>
      <c r="BU671" s="27"/>
      <c r="BV671" s="27"/>
      <c r="BW671" s="27"/>
      <c r="BX671" s="27"/>
      <c r="BY671" s="27"/>
      <c r="BZ671" s="27"/>
    </row>
    <row r="672" spans="4:78" ht="14.1" customHeight="1" x14ac:dyDescent="0.25"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27"/>
      <c r="O672" s="27"/>
      <c r="P672" s="27"/>
      <c r="Q672" s="27"/>
      <c r="R672" s="39"/>
      <c r="S672" s="39"/>
      <c r="T672" s="39"/>
      <c r="U672" s="39"/>
      <c r="V672" s="39"/>
      <c r="W672" s="39"/>
      <c r="X672" s="39"/>
      <c r="Y672" s="39"/>
      <c r="Z672" s="39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  <c r="BA672" s="27"/>
      <c r="BB672" s="27"/>
      <c r="BC672" s="27"/>
      <c r="BD672" s="27"/>
      <c r="BE672" s="27"/>
      <c r="BF672" s="27"/>
      <c r="BG672" s="27"/>
      <c r="BH672" s="27"/>
      <c r="BI672" s="27"/>
      <c r="BJ672" s="27"/>
      <c r="BK672" s="27"/>
      <c r="BL672" s="27"/>
      <c r="BM672" s="27"/>
      <c r="BN672" s="27"/>
      <c r="BO672" s="27"/>
      <c r="BP672" s="27"/>
      <c r="BQ672" s="27"/>
      <c r="BR672" s="27"/>
      <c r="BS672" s="27"/>
      <c r="BT672" s="27"/>
      <c r="BU672" s="27"/>
      <c r="BV672" s="27"/>
      <c r="BW672" s="27"/>
      <c r="BX672" s="27"/>
      <c r="BY672" s="27"/>
      <c r="BZ672" s="27"/>
    </row>
    <row r="673" spans="4:78" ht="14.1" customHeight="1" x14ac:dyDescent="0.25"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27"/>
      <c r="O673" s="27"/>
      <c r="P673" s="27"/>
      <c r="Q673" s="27"/>
      <c r="R673" s="39"/>
      <c r="S673" s="39"/>
      <c r="T673" s="39"/>
      <c r="U673" s="39"/>
      <c r="V673" s="39"/>
      <c r="W673" s="39"/>
      <c r="X673" s="39"/>
      <c r="Y673" s="39"/>
      <c r="Z673" s="39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/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27"/>
      <c r="BT673" s="27"/>
      <c r="BU673" s="27"/>
      <c r="BV673" s="27"/>
      <c r="BW673" s="27"/>
      <c r="BX673" s="27"/>
      <c r="BY673" s="27"/>
      <c r="BZ673" s="27"/>
    </row>
    <row r="674" spans="4:78" ht="14.1" customHeight="1" x14ac:dyDescent="0.25"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27"/>
      <c r="O674" s="27"/>
      <c r="P674" s="27"/>
      <c r="Q674" s="27"/>
      <c r="R674" s="39"/>
      <c r="S674" s="39"/>
      <c r="T674" s="39"/>
      <c r="U674" s="39"/>
      <c r="V674" s="39"/>
      <c r="W674" s="39"/>
      <c r="X674" s="39"/>
      <c r="Y674" s="39"/>
      <c r="Z674" s="39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  <c r="BA674" s="27"/>
      <c r="BB674" s="27"/>
      <c r="BC674" s="27"/>
      <c r="BD674" s="27"/>
      <c r="BE674" s="27"/>
      <c r="BF674" s="27"/>
      <c r="BG674" s="27"/>
      <c r="BH674" s="27"/>
      <c r="BI674" s="27"/>
      <c r="BJ674" s="27"/>
      <c r="BK674" s="27"/>
      <c r="BL674" s="27"/>
      <c r="BM674" s="27"/>
      <c r="BN674" s="27"/>
      <c r="BO674" s="27"/>
      <c r="BP674" s="27"/>
      <c r="BQ674" s="27"/>
      <c r="BR674" s="27"/>
      <c r="BS674" s="27"/>
      <c r="BT674" s="27"/>
      <c r="BU674" s="27"/>
      <c r="BV674" s="27"/>
      <c r="BW674" s="27"/>
      <c r="BX674" s="27"/>
      <c r="BY674" s="27"/>
      <c r="BZ674" s="27"/>
    </row>
    <row r="675" spans="4:78" ht="14.1" customHeight="1" x14ac:dyDescent="0.25"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27"/>
      <c r="O675" s="27"/>
      <c r="P675" s="27"/>
      <c r="Q675" s="27"/>
      <c r="R675" s="39"/>
      <c r="S675" s="39"/>
      <c r="T675" s="39"/>
      <c r="U675" s="39"/>
      <c r="V675" s="39"/>
      <c r="W675" s="39"/>
      <c r="X675" s="39"/>
      <c r="Y675" s="39"/>
      <c r="Z675" s="39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27"/>
      <c r="BC675" s="27"/>
      <c r="BD675" s="27"/>
      <c r="BE675" s="27"/>
      <c r="BF675" s="27"/>
      <c r="BG675" s="27"/>
      <c r="BH675" s="27"/>
      <c r="BI675" s="27"/>
      <c r="BJ675" s="27"/>
      <c r="BK675" s="27"/>
      <c r="BL675" s="27"/>
      <c r="BM675" s="27"/>
      <c r="BN675" s="27"/>
      <c r="BO675" s="27"/>
      <c r="BP675" s="27"/>
      <c r="BQ675" s="27"/>
      <c r="BR675" s="27"/>
      <c r="BS675" s="27"/>
      <c r="BT675" s="27"/>
      <c r="BU675" s="27"/>
      <c r="BV675" s="27"/>
      <c r="BW675" s="27"/>
      <c r="BX675" s="27"/>
      <c r="BY675" s="27"/>
      <c r="BZ675" s="27"/>
    </row>
    <row r="676" spans="4:78" ht="14.1" customHeight="1" x14ac:dyDescent="0.25"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27"/>
      <c r="O676" s="27"/>
      <c r="P676" s="27"/>
      <c r="Q676" s="27"/>
      <c r="R676" s="39"/>
      <c r="S676" s="39"/>
      <c r="T676" s="39"/>
      <c r="U676" s="39"/>
      <c r="V676" s="39"/>
      <c r="W676" s="39"/>
      <c r="X676" s="39"/>
      <c r="Y676" s="39"/>
      <c r="Z676" s="39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  <c r="BA676" s="27"/>
      <c r="BB676" s="27"/>
      <c r="BC676" s="27"/>
      <c r="BD676" s="27"/>
      <c r="BE676" s="27"/>
      <c r="BF676" s="27"/>
      <c r="BG676" s="27"/>
      <c r="BH676" s="27"/>
      <c r="BI676" s="27"/>
      <c r="BJ676" s="27"/>
      <c r="BK676" s="27"/>
      <c r="BL676" s="27"/>
      <c r="BM676" s="27"/>
      <c r="BN676" s="27"/>
      <c r="BO676" s="27"/>
      <c r="BP676" s="27"/>
      <c r="BQ676" s="27"/>
      <c r="BR676" s="27"/>
      <c r="BS676" s="27"/>
      <c r="BT676" s="27"/>
      <c r="BU676" s="27"/>
      <c r="BV676" s="27"/>
      <c r="BW676" s="27"/>
      <c r="BX676" s="27"/>
      <c r="BY676" s="27"/>
      <c r="BZ676" s="27"/>
    </row>
    <row r="677" spans="4:78" ht="14.1" customHeight="1" x14ac:dyDescent="0.25"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27"/>
      <c r="O677" s="27"/>
      <c r="P677" s="27"/>
      <c r="Q677" s="27"/>
      <c r="R677" s="39"/>
      <c r="S677" s="39"/>
      <c r="T677" s="39"/>
      <c r="U677" s="39"/>
      <c r="V677" s="39"/>
      <c r="W677" s="39"/>
      <c r="X677" s="39"/>
      <c r="Y677" s="39"/>
      <c r="Z677" s="39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  <c r="BB677" s="27"/>
      <c r="BC677" s="27"/>
      <c r="BD677" s="27"/>
      <c r="BE677" s="27"/>
      <c r="BF677" s="27"/>
      <c r="BG677" s="27"/>
      <c r="BH677" s="27"/>
      <c r="BI677" s="27"/>
      <c r="BJ677" s="27"/>
      <c r="BK677" s="27"/>
      <c r="BL677" s="27"/>
      <c r="BM677" s="27"/>
      <c r="BN677" s="27"/>
      <c r="BO677" s="27"/>
      <c r="BP677" s="27"/>
      <c r="BQ677" s="27"/>
      <c r="BR677" s="27"/>
      <c r="BS677" s="27"/>
      <c r="BT677" s="27"/>
      <c r="BU677" s="27"/>
      <c r="BV677" s="27"/>
      <c r="BW677" s="27"/>
      <c r="BX677" s="27"/>
      <c r="BY677" s="27"/>
      <c r="BZ677" s="27"/>
    </row>
    <row r="678" spans="4:78" ht="14.1" customHeight="1" x14ac:dyDescent="0.25"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27"/>
      <c r="O678" s="27"/>
      <c r="P678" s="27"/>
      <c r="Q678" s="27"/>
      <c r="R678" s="39"/>
      <c r="S678" s="39"/>
      <c r="T678" s="39"/>
      <c r="U678" s="39"/>
      <c r="V678" s="39"/>
      <c r="W678" s="39"/>
      <c r="X678" s="39"/>
      <c r="Y678" s="39"/>
      <c r="Z678" s="39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  <c r="BB678" s="27"/>
      <c r="BC678" s="27"/>
      <c r="BD678" s="27"/>
      <c r="BE678" s="27"/>
      <c r="BF678" s="27"/>
      <c r="BG678" s="27"/>
      <c r="BH678" s="27"/>
      <c r="BI678" s="27"/>
      <c r="BJ678" s="27"/>
      <c r="BK678" s="27"/>
      <c r="BL678" s="27"/>
      <c r="BM678" s="27"/>
      <c r="BN678" s="27"/>
      <c r="BO678" s="27"/>
      <c r="BP678" s="27"/>
      <c r="BQ678" s="27"/>
      <c r="BR678" s="27"/>
      <c r="BS678" s="27"/>
      <c r="BT678" s="27"/>
      <c r="BU678" s="27"/>
      <c r="BV678" s="27"/>
      <c r="BW678" s="27"/>
      <c r="BX678" s="27"/>
      <c r="BY678" s="27"/>
      <c r="BZ678" s="27"/>
    </row>
    <row r="679" spans="4:78" ht="14.1" customHeight="1" x14ac:dyDescent="0.25"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27"/>
      <c r="O679" s="27"/>
      <c r="P679" s="27"/>
      <c r="Q679" s="27"/>
      <c r="R679" s="39"/>
      <c r="S679" s="39"/>
      <c r="T679" s="39"/>
      <c r="U679" s="39"/>
      <c r="V679" s="39"/>
      <c r="W679" s="39"/>
      <c r="X679" s="39"/>
      <c r="Y679" s="39"/>
      <c r="Z679" s="39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  <c r="BA679" s="27"/>
      <c r="BB679" s="27"/>
      <c r="BC679" s="27"/>
      <c r="BD679" s="27"/>
      <c r="BE679" s="27"/>
      <c r="BF679" s="27"/>
      <c r="BG679" s="27"/>
      <c r="BH679" s="27"/>
      <c r="BI679" s="27"/>
      <c r="BJ679" s="27"/>
      <c r="BK679" s="27"/>
      <c r="BL679" s="27"/>
      <c r="BM679" s="27"/>
      <c r="BN679" s="27"/>
      <c r="BO679" s="27"/>
      <c r="BP679" s="27"/>
      <c r="BQ679" s="27"/>
      <c r="BR679" s="27"/>
      <c r="BS679" s="27"/>
      <c r="BT679" s="27"/>
      <c r="BU679" s="27"/>
      <c r="BV679" s="27"/>
      <c r="BW679" s="27"/>
      <c r="BX679" s="27"/>
      <c r="BY679" s="27"/>
      <c r="BZ679" s="27"/>
    </row>
    <row r="680" spans="4:78" ht="14.1" customHeight="1" x14ac:dyDescent="0.25"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27"/>
      <c r="O680" s="27"/>
      <c r="P680" s="27"/>
      <c r="Q680" s="27"/>
      <c r="R680" s="39"/>
      <c r="S680" s="39"/>
      <c r="T680" s="39"/>
      <c r="U680" s="39"/>
      <c r="V680" s="39"/>
      <c r="W680" s="39"/>
      <c r="X680" s="39"/>
      <c r="Y680" s="39"/>
      <c r="Z680" s="39"/>
      <c r="AM680" s="27"/>
      <c r="AN680" s="27"/>
      <c r="AO680" s="27"/>
      <c r="AP680" s="27"/>
      <c r="AQ680" s="27"/>
      <c r="AR680" s="27"/>
      <c r="AS680" s="27"/>
      <c r="AT680" s="27"/>
      <c r="AU680" s="27"/>
      <c r="AV680" s="27"/>
      <c r="AW680" s="27"/>
      <c r="AX680" s="27"/>
      <c r="AY680" s="27"/>
      <c r="AZ680" s="27"/>
      <c r="BA680" s="27"/>
      <c r="BB680" s="27"/>
      <c r="BC680" s="27"/>
      <c r="BD680" s="27"/>
      <c r="BE680" s="27"/>
      <c r="BF680" s="27"/>
      <c r="BG680" s="27"/>
      <c r="BH680" s="27"/>
      <c r="BI680" s="27"/>
      <c r="BJ680" s="27"/>
      <c r="BK680" s="27"/>
      <c r="BL680" s="27"/>
      <c r="BM680" s="27"/>
      <c r="BN680" s="27"/>
      <c r="BO680" s="27"/>
      <c r="BP680" s="27"/>
      <c r="BQ680" s="27"/>
      <c r="BR680" s="27"/>
      <c r="BS680" s="27"/>
      <c r="BT680" s="27"/>
      <c r="BU680" s="27"/>
      <c r="BV680" s="27"/>
      <c r="BW680" s="27"/>
      <c r="BX680" s="27"/>
      <c r="BY680" s="27"/>
      <c r="BZ680" s="27"/>
    </row>
    <row r="681" spans="4:78" ht="14.1" customHeight="1" x14ac:dyDescent="0.25"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27"/>
      <c r="O681" s="27"/>
      <c r="P681" s="27"/>
      <c r="Q681" s="27"/>
      <c r="R681" s="39"/>
      <c r="S681" s="39"/>
      <c r="T681" s="39"/>
      <c r="U681" s="39"/>
      <c r="V681" s="39"/>
      <c r="W681" s="39"/>
      <c r="X681" s="39"/>
      <c r="Y681" s="39"/>
      <c r="Z681" s="39"/>
      <c r="AM681" s="27"/>
      <c r="AN681" s="27"/>
      <c r="AO681" s="27"/>
      <c r="AP681" s="27"/>
      <c r="AQ681" s="27"/>
      <c r="AR681" s="27"/>
      <c r="AS681" s="27"/>
      <c r="AT681" s="27"/>
      <c r="AU681" s="27"/>
      <c r="AV681" s="27"/>
      <c r="AW681" s="27"/>
      <c r="AX681" s="27"/>
      <c r="AY681" s="27"/>
      <c r="AZ681" s="27"/>
      <c r="BA681" s="27"/>
      <c r="BB681" s="27"/>
      <c r="BC681" s="27"/>
      <c r="BD681" s="27"/>
      <c r="BE681" s="27"/>
      <c r="BF681" s="27"/>
      <c r="BG681" s="27"/>
      <c r="BH681" s="27"/>
      <c r="BI681" s="27"/>
      <c r="BJ681" s="27"/>
      <c r="BK681" s="27"/>
      <c r="BL681" s="27"/>
      <c r="BM681" s="27"/>
      <c r="BN681" s="27"/>
      <c r="BO681" s="27"/>
      <c r="BP681" s="27"/>
      <c r="BQ681" s="27"/>
      <c r="BR681" s="27"/>
      <c r="BS681" s="27"/>
      <c r="BT681" s="27"/>
      <c r="BU681" s="27"/>
      <c r="BV681" s="27"/>
      <c r="BW681" s="27"/>
      <c r="BX681" s="27"/>
      <c r="BY681" s="27"/>
      <c r="BZ681" s="27"/>
    </row>
    <row r="682" spans="4:78" ht="14.1" customHeight="1" x14ac:dyDescent="0.25"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27"/>
      <c r="O682" s="27"/>
      <c r="P682" s="27"/>
      <c r="Q682" s="27"/>
      <c r="R682" s="39"/>
      <c r="S682" s="39"/>
      <c r="T682" s="39"/>
      <c r="U682" s="39"/>
      <c r="V682" s="39"/>
      <c r="W682" s="39"/>
      <c r="X682" s="39"/>
      <c r="Y682" s="39"/>
      <c r="Z682" s="39"/>
      <c r="AM682" s="27"/>
      <c r="AN682" s="27"/>
      <c r="AO682" s="27"/>
      <c r="AP682" s="27"/>
      <c r="AQ682" s="27"/>
      <c r="AR682" s="27"/>
      <c r="AS682" s="27"/>
      <c r="AT682" s="27"/>
      <c r="AU682" s="27"/>
      <c r="AV682" s="27"/>
      <c r="AW682" s="27"/>
      <c r="AX682" s="27"/>
      <c r="AY682" s="27"/>
      <c r="AZ682" s="27"/>
      <c r="BA682" s="27"/>
      <c r="BB682" s="27"/>
      <c r="BC682" s="27"/>
      <c r="BD682" s="27"/>
      <c r="BE682" s="27"/>
      <c r="BF682" s="27"/>
      <c r="BG682" s="27"/>
      <c r="BH682" s="27"/>
      <c r="BI682" s="27"/>
      <c r="BJ682" s="27"/>
      <c r="BK682" s="27"/>
      <c r="BL682" s="27"/>
      <c r="BM682" s="27"/>
      <c r="BN682" s="27"/>
      <c r="BO682" s="27"/>
      <c r="BP682" s="27"/>
      <c r="BQ682" s="27"/>
      <c r="BR682" s="27"/>
      <c r="BS682" s="27"/>
      <c r="BT682" s="27"/>
      <c r="BU682" s="27"/>
      <c r="BV682" s="27"/>
      <c r="BW682" s="27"/>
      <c r="BX682" s="27"/>
      <c r="BY682" s="27"/>
      <c r="BZ682" s="27"/>
    </row>
    <row r="683" spans="4:78" ht="14.1" customHeight="1" x14ac:dyDescent="0.25"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27"/>
      <c r="O683" s="27"/>
      <c r="P683" s="27"/>
      <c r="Q683" s="27"/>
      <c r="R683" s="39"/>
      <c r="S683" s="39"/>
      <c r="T683" s="39"/>
      <c r="U683" s="39"/>
      <c r="V683" s="39"/>
      <c r="W683" s="39"/>
      <c r="X683" s="39"/>
      <c r="Y683" s="39"/>
      <c r="Z683" s="39"/>
      <c r="AM683" s="27"/>
      <c r="AN683" s="27"/>
      <c r="AO683" s="27"/>
      <c r="AP683" s="27"/>
      <c r="AQ683" s="27"/>
      <c r="AR683" s="27"/>
      <c r="AS683" s="27"/>
      <c r="AT683" s="27"/>
      <c r="AU683" s="27"/>
      <c r="AV683" s="27"/>
      <c r="AW683" s="27"/>
      <c r="AX683" s="27"/>
      <c r="AY683" s="27"/>
      <c r="AZ683" s="27"/>
      <c r="BA683" s="27"/>
      <c r="BB683" s="27"/>
      <c r="BC683" s="27"/>
      <c r="BD683" s="27"/>
      <c r="BE683" s="27"/>
      <c r="BF683" s="27"/>
      <c r="BG683" s="27"/>
      <c r="BH683" s="27"/>
      <c r="BI683" s="27"/>
      <c r="BJ683" s="27"/>
      <c r="BK683" s="27"/>
      <c r="BL683" s="27"/>
      <c r="BM683" s="27"/>
      <c r="BN683" s="27"/>
      <c r="BO683" s="27"/>
      <c r="BP683" s="27"/>
      <c r="BQ683" s="27"/>
      <c r="BR683" s="27"/>
      <c r="BS683" s="27"/>
      <c r="BT683" s="27"/>
      <c r="BU683" s="27"/>
      <c r="BV683" s="27"/>
      <c r="BW683" s="27"/>
      <c r="BX683" s="27"/>
      <c r="BY683" s="27"/>
      <c r="BZ683" s="27"/>
    </row>
    <row r="684" spans="4:78" ht="14.1" customHeight="1" x14ac:dyDescent="0.25"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27"/>
      <c r="O684" s="27"/>
      <c r="P684" s="27"/>
      <c r="Q684" s="27"/>
      <c r="R684" s="39"/>
      <c r="S684" s="39"/>
      <c r="T684" s="39"/>
      <c r="U684" s="39"/>
      <c r="V684" s="39"/>
      <c r="W684" s="39"/>
      <c r="X684" s="39"/>
      <c r="Y684" s="39"/>
      <c r="Z684" s="39"/>
      <c r="AM684" s="27"/>
      <c r="AN684" s="27"/>
      <c r="AO684" s="27"/>
      <c r="AP684" s="27"/>
      <c r="AQ684" s="27"/>
      <c r="AR684" s="27"/>
      <c r="AS684" s="27"/>
      <c r="AT684" s="27"/>
      <c r="AU684" s="27"/>
      <c r="AV684" s="27"/>
      <c r="AW684" s="27"/>
      <c r="AX684" s="27"/>
      <c r="AY684" s="27"/>
      <c r="AZ684" s="27"/>
      <c r="BA684" s="27"/>
      <c r="BB684" s="27"/>
      <c r="BC684" s="27"/>
      <c r="BD684" s="27"/>
      <c r="BE684" s="27"/>
      <c r="BF684" s="27"/>
      <c r="BG684" s="27"/>
      <c r="BH684" s="27"/>
      <c r="BI684" s="27"/>
      <c r="BJ684" s="27"/>
      <c r="BK684" s="27"/>
      <c r="BL684" s="27"/>
      <c r="BM684" s="27"/>
      <c r="BN684" s="27"/>
      <c r="BO684" s="27"/>
      <c r="BP684" s="27"/>
      <c r="BQ684" s="27"/>
      <c r="BR684" s="27"/>
      <c r="BS684" s="27"/>
      <c r="BT684" s="27"/>
      <c r="BU684" s="27"/>
      <c r="BV684" s="27"/>
      <c r="BW684" s="27"/>
      <c r="BX684" s="27"/>
      <c r="BY684" s="27"/>
      <c r="BZ684" s="27"/>
    </row>
    <row r="685" spans="4:78" ht="14.1" customHeight="1" x14ac:dyDescent="0.25"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27"/>
      <c r="O685" s="27"/>
      <c r="P685" s="27"/>
      <c r="Q685" s="27"/>
      <c r="R685" s="39"/>
      <c r="S685" s="39"/>
      <c r="T685" s="39"/>
      <c r="U685" s="39"/>
      <c r="V685" s="39"/>
      <c r="W685" s="39"/>
      <c r="X685" s="39"/>
      <c r="Y685" s="39"/>
      <c r="Z685" s="39"/>
      <c r="AM685" s="27"/>
      <c r="AN685" s="27"/>
      <c r="AO685" s="27"/>
      <c r="AP685" s="27"/>
      <c r="AQ685" s="27"/>
      <c r="AR685" s="27"/>
      <c r="AS685" s="27"/>
      <c r="AT685" s="27"/>
      <c r="AU685" s="27"/>
      <c r="AV685" s="27"/>
      <c r="AW685" s="27"/>
      <c r="AX685" s="27"/>
      <c r="AY685" s="27"/>
      <c r="AZ685" s="27"/>
      <c r="BA685" s="27"/>
      <c r="BB685" s="27"/>
      <c r="BC685" s="27"/>
      <c r="BD685" s="27"/>
      <c r="BE685" s="27"/>
      <c r="BF685" s="27"/>
      <c r="BG685" s="27"/>
      <c r="BH685" s="27"/>
      <c r="BI685" s="27"/>
      <c r="BJ685" s="27"/>
      <c r="BK685" s="27"/>
      <c r="BL685" s="27"/>
      <c r="BM685" s="27"/>
      <c r="BN685" s="27"/>
      <c r="BO685" s="27"/>
      <c r="BP685" s="27"/>
      <c r="BQ685" s="27"/>
      <c r="BR685" s="27"/>
      <c r="BS685" s="27"/>
      <c r="BT685" s="27"/>
      <c r="BU685" s="27"/>
      <c r="BV685" s="27"/>
      <c r="BW685" s="27"/>
      <c r="BX685" s="27"/>
      <c r="BY685" s="27"/>
      <c r="BZ685" s="27"/>
    </row>
    <row r="686" spans="4:78" ht="14.1" customHeight="1" x14ac:dyDescent="0.25"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27"/>
      <c r="O686" s="27"/>
      <c r="P686" s="27"/>
      <c r="Q686" s="27"/>
      <c r="R686" s="39"/>
      <c r="S686" s="39"/>
      <c r="T686" s="39"/>
      <c r="U686" s="39"/>
      <c r="V686" s="39"/>
      <c r="W686" s="39"/>
      <c r="X686" s="39"/>
      <c r="Y686" s="39"/>
      <c r="Z686" s="39"/>
      <c r="AM686" s="27"/>
      <c r="AN686" s="27"/>
      <c r="AO686" s="27"/>
      <c r="AP686" s="27"/>
      <c r="AQ686" s="27"/>
      <c r="AR686" s="27"/>
      <c r="AS686" s="27"/>
      <c r="AT686" s="27"/>
      <c r="AU686" s="27"/>
      <c r="AV686" s="27"/>
      <c r="AW686" s="27"/>
      <c r="AX686" s="27"/>
      <c r="AY686" s="27"/>
      <c r="AZ686" s="27"/>
      <c r="BA686" s="27"/>
      <c r="BB686" s="27"/>
      <c r="BC686" s="27"/>
      <c r="BD686" s="27"/>
      <c r="BE686" s="27"/>
      <c r="BF686" s="27"/>
      <c r="BG686" s="27"/>
      <c r="BH686" s="27"/>
      <c r="BI686" s="27"/>
      <c r="BJ686" s="27"/>
      <c r="BK686" s="27"/>
      <c r="BL686" s="27"/>
      <c r="BM686" s="27"/>
      <c r="BN686" s="27"/>
      <c r="BO686" s="27"/>
      <c r="BP686" s="27"/>
      <c r="BQ686" s="27"/>
      <c r="BR686" s="27"/>
      <c r="BS686" s="27"/>
      <c r="BT686" s="27"/>
      <c r="BU686" s="27"/>
      <c r="BV686" s="27"/>
      <c r="BW686" s="27"/>
      <c r="BX686" s="27"/>
      <c r="BY686" s="27"/>
      <c r="BZ686" s="27"/>
    </row>
    <row r="687" spans="4:78" ht="14.1" customHeight="1" x14ac:dyDescent="0.25"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27"/>
      <c r="O687" s="27"/>
      <c r="P687" s="27"/>
      <c r="Q687" s="27"/>
      <c r="R687" s="39"/>
      <c r="S687" s="39"/>
      <c r="T687" s="39"/>
      <c r="U687" s="39"/>
      <c r="V687" s="39"/>
      <c r="W687" s="39"/>
      <c r="X687" s="39"/>
      <c r="Y687" s="39"/>
      <c r="Z687" s="39"/>
      <c r="AM687" s="27"/>
      <c r="AN687" s="27"/>
      <c r="AO687" s="27"/>
      <c r="AP687" s="27"/>
      <c r="AQ687" s="27"/>
      <c r="AR687" s="27"/>
      <c r="AS687" s="27"/>
      <c r="AT687" s="27"/>
      <c r="AU687" s="27"/>
      <c r="AV687" s="27"/>
      <c r="AW687" s="27"/>
      <c r="AX687" s="27"/>
      <c r="AY687" s="27"/>
      <c r="AZ687" s="27"/>
      <c r="BA687" s="27"/>
      <c r="BB687" s="27"/>
      <c r="BC687" s="27"/>
      <c r="BD687" s="27"/>
      <c r="BE687" s="27"/>
      <c r="BF687" s="27"/>
      <c r="BG687" s="27"/>
      <c r="BH687" s="27"/>
      <c r="BI687" s="27"/>
      <c r="BJ687" s="27"/>
      <c r="BK687" s="27"/>
      <c r="BL687" s="27"/>
      <c r="BM687" s="27"/>
      <c r="BN687" s="27"/>
      <c r="BO687" s="27"/>
      <c r="BP687" s="27"/>
      <c r="BQ687" s="27"/>
      <c r="BR687" s="27"/>
      <c r="BS687" s="27"/>
      <c r="BT687" s="27"/>
      <c r="BU687" s="27"/>
      <c r="BV687" s="27"/>
      <c r="BW687" s="27"/>
      <c r="BX687" s="27"/>
      <c r="BY687" s="27"/>
      <c r="BZ687" s="27"/>
    </row>
    <row r="688" spans="4:78" ht="14.1" customHeight="1" x14ac:dyDescent="0.25"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27"/>
      <c r="O688" s="27"/>
      <c r="P688" s="27"/>
      <c r="Q688" s="27"/>
      <c r="R688" s="39"/>
      <c r="S688" s="39"/>
      <c r="T688" s="39"/>
      <c r="U688" s="39"/>
      <c r="V688" s="39"/>
      <c r="W688" s="39"/>
      <c r="X688" s="39"/>
      <c r="Y688" s="39"/>
      <c r="Z688" s="39"/>
      <c r="AM688" s="27"/>
      <c r="AN688" s="27"/>
      <c r="AO688" s="27"/>
      <c r="AP688" s="27"/>
      <c r="AQ688" s="27"/>
      <c r="AR688" s="27"/>
      <c r="AS688" s="27"/>
      <c r="AT688" s="27"/>
      <c r="AU688" s="27"/>
      <c r="AV688" s="27"/>
      <c r="AW688" s="27"/>
      <c r="AX688" s="27"/>
      <c r="AY688" s="27"/>
      <c r="AZ688" s="27"/>
      <c r="BA688" s="27"/>
      <c r="BB688" s="27"/>
      <c r="BC688" s="27"/>
      <c r="BD688" s="27"/>
      <c r="BE688" s="27"/>
      <c r="BF688" s="27"/>
      <c r="BG688" s="27"/>
      <c r="BH688" s="27"/>
      <c r="BI688" s="27"/>
      <c r="BJ688" s="27"/>
      <c r="BK688" s="27"/>
      <c r="BL688" s="27"/>
      <c r="BM688" s="27"/>
      <c r="BN688" s="27"/>
      <c r="BO688" s="27"/>
      <c r="BP688" s="27"/>
      <c r="BQ688" s="27"/>
      <c r="BR688" s="27"/>
      <c r="BS688" s="27"/>
      <c r="BT688" s="27"/>
      <c r="BU688" s="27"/>
      <c r="BV688" s="27"/>
      <c r="BW688" s="27"/>
      <c r="BX688" s="27"/>
      <c r="BY688" s="27"/>
      <c r="BZ688" s="27"/>
    </row>
    <row r="689" spans="4:78" ht="14.1" customHeight="1" x14ac:dyDescent="0.25"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27"/>
      <c r="O689" s="27"/>
      <c r="P689" s="27"/>
      <c r="Q689" s="27"/>
      <c r="R689" s="39"/>
      <c r="S689" s="39"/>
      <c r="T689" s="39"/>
      <c r="U689" s="39"/>
      <c r="V689" s="39"/>
      <c r="W689" s="39"/>
      <c r="X689" s="39"/>
      <c r="Y689" s="39"/>
      <c r="Z689" s="39"/>
      <c r="AM689" s="27"/>
      <c r="AN689" s="27"/>
      <c r="AO689" s="27"/>
      <c r="AP689" s="27"/>
      <c r="AQ689" s="27"/>
      <c r="AR689" s="27"/>
      <c r="AS689" s="27"/>
      <c r="AT689" s="27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27"/>
      <c r="BF689" s="27"/>
      <c r="BG689" s="27"/>
      <c r="BH689" s="27"/>
      <c r="BI689" s="27"/>
      <c r="BJ689" s="27"/>
      <c r="BK689" s="27"/>
      <c r="BL689" s="27"/>
      <c r="BM689" s="27"/>
      <c r="BN689" s="27"/>
      <c r="BO689" s="27"/>
      <c r="BP689" s="27"/>
      <c r="BQ689" s="27"/>
      <c r="BR689" s="27"/>
      <c r="BS689" s="27"/>
      <c r="BT689" s="27"/>
      <c r="BU689" s="27"/>
      <c r="BV689" s="27"/>
      <c r="BW689" s="27"/>
      <c r="BX689" s="27"/>
      <c r="BY689" s="27"/>
      <c r="BZ689" s="27"/>
    </row>
    <row r="690" spans="4:78" ht="14.1" customHeight="1" x14ac:dyDescent="0.25"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27"/>
      <c r="O690" s="27"/>
      <c r="P690" s="27"/>
      <c r="Q690" s="27"/>
      <c r="R690" s="39"/>
      <c r="S690" s="39"/>
      <c r="T690" s="39"/>
      <c r="U690" s="39"/>
      <c r="V690" s="39"/>
      <c r="W690" s="39"/>
      <c r="X690" s="39"/>
      <c r="Y690" s="39"/>
      <c r="Z690" s="39"/>
      <c r="AM690" s="27"/>
      <c r="AN690" s="27"/>
      <c r="AO690" s="27"/>
      <c r="AP690" s="27"/>
      <c r="AQ690" s="27"/>
      <c r="AR690" s="27"/>
      <c r="AS690" s="27"/>
      <c r="AT690" s="27"/>
      <c r="AU690" s="27"/>
      <c r="AV690" s="27"/>
      <c r="AW690" s="27"/>
      <c r="AX690" s="27"/>
      <c r="AY690" s="27"/>
      <c r="AZ690" s="27"/>
      <c r="BA690" s="27"/>
      <c r="BB690" s="27"/>
      <c r="BC690" s="27"/>
      <c r="BD690" s="27"/>
      <c r="BE690" s="27"/>
      <c r="BF690" s="27"/>
      <c r="BG690" s="27"/>
      <c r="BH690" s="27"/>
      <c r="BI690" s="27"/>
      <c r="BJ690" s="27"/>
      <c r="BK690" s="27"/>
      <c r="BL690" s="27"/>
      <c r="BM690" s="27"/>
      <c r="BN690" s="27"/>
      <c r="BO690" s="27"/>
      <c r="BP690" s="27"/>
      <c r="BQ690" s="27"/>
      <c r="BR690" s="27"/>
      <c r="BS690" s="27"/>
      <c r="BT690" s="27"/>
      <c r="BU690" s="27"/>
      <c r="BV690" s="27"/>
      <c r="BW690" s="27"/>
      <c r="BX690" s="27"/>
      <c r="BY690" s="27"/>
      <c r="BZ690" s="27"/>
    </row>
    <row r="691" spans="4:78" ht="14.1" customHeight="1" x14ac:dyDescent="0.25"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27"/>
      <c r="O691" s="27"/>
      <c r="P691" s="27"/>
      <c r="Q691" s="27"/>
      <c r="R691" s="39"/>
      <c r="S691" s="39"/>
      <c r="T691" s="39"/>
      <c r="U691" s="39"/>
      <c r="V691" s="39"/>
      <c r="W691" s="39"/>
      <c r="X691" s="39"/>
      <c r="Y691" s="39"/>
      <c r="Z691" s="39"/>
      <c r="AM691" s="27"/>
      <c r="AN691" s="27"/>
      <c r="AO691" s="27"/>
      <c r="AP691" s="27"/>
      <c r="AQ691" s="27"/>
      <c r="AR691" s="27"/>
      <c r="AS691" s="27"/>
      <c r="AT691" s="27"/>
      <c r="AU691" s="27"/>
      <c r="AV691" s="27"/>
      <c r="AW691" s="27"/>
      <c r="AX691" s="27"/>
      <c r="AY691" s="27"/>
      <c r="AZ691" s="27"/>
      <c r="BA691" s="27"/>
      <c r="BB691" s="27"/>
      <c r="BC691" s="27"/>
      <c r="BD691" s="27"/>
      <c r="BE691" s="27"/>
      <c r="BF691" s="27"/>
      <c r="BG691" s="27"/>
      <c r="BH691" s="27"/>
      <c r="BI691" s="27"/>
      <c r="BJ691" s="27"/>
      <c r="BK691" s="27"/>
      <c r="BL691" s="27"/>
      <c r="BM691" s="27"/>
      <c r="BN691" s="27"/>
      <c r="BO691" s="27"/>
      <c r="BP691" s="27"/>
      <c r="BQ691" s="27"/>
      <c r="BR691" s="27"/>
      <c r="BS691" s="27"/>
      <c r="BT691" s="27"/>
      <c r="BU691" s="27"/>
      <c r="BV691" s="27"/>
      <c r="BW691" s="27"/>
      <c r="BX691" s="27"/>
      <c r="BY691" s="27"/>
      <c r="BZ691" s="27"/>
    </row>
    <row r="692" spans="4:78" ht="14.1" customHeight="1" x14ac:dyDescent="0.25"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27"/>
      <c r="O692" s="27"/>
      <c r="P692" s="27"/>
      <c r="Q692" s="27"/>
      <c r="R692" s="39"/>
      <c r="S692" s="39"/>
      <c r="T692" s="39"/>
      <c r="U692" s="39"/>
      <c r="V692" s="39"/>
      <c r="W692" s="39"/>
      <c r="X692" s="39"/>
      <c r="Y692" s="39"/>
      <c r="Z692" s="39"/>
      <c r="AM692" s="27"/>
      <c r="AN692" s="27"/>
      <c r="AO692" s="27"/>
      <c r="AP692" s="27"/>
      <c r="AQ692" s="27"/>
      <c r="AR692" s="27"/>
      <c r="AS692" s="27"/>
      <c r="AT692" s="27"/>
      <c r="AU692" s="27"/>
      <c r="AV692" s="27"/>
      <c r="AW692" s="27"/>
      <c r="AX692" s="27"/>
      <c r="AY692" s="27"/>
      <c r="AZ692" s="27"/>
      <c r="BA692" s="27"/>
      <c r="BB692" s="27"/>
      <c r="BC692" s="27"/>
      <c r="BD692" s="27"/>
      <c r="BE692" s="27"/>
      <c r="BF692" s="27"/>
      <c r="BG692" s="27"/>
      <c r="BH692" s="27"/>
      <c r="BI692" s="27"/>
      <c r="BJ692" s="27"/>
      <c r="BK692" s="27"/>
      <c r="BL692" s="27"/>
      <c r="BM692" s="27"/>
      <c r="BN692" s="27"/>
      <c r="BO692" s="27"/>
      <c r="BP692" s="27"/>
      <c r="BQ692" s="27"/>
      <c r="BR692" s="27"/>
      <c r="BS692" s="27"/>
      <c r="BT692" s="27"/>
      <c r="BU692" s="27"/>
      <c r="BV692" s="27"/>
      <c r="BW692" s="27"/>
      <c r="BX692" s="27"/>
      <c r="BY692" s="27"/>
      <c r="BZ692" s="27"/>
    </row>
    <row r="693" spans="4:78" ht="14.1" customHeight="1" x14ac:dyDescent="0.25"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27"/>
      <c r="O693" s="27"/>
      <c r="P693" s="27"/>
      <c r="Q693" s="27"/>
      <c r="R693" s="39"/>
      <c r="S693" s="39"/>
      <c r="T693" s="39"/>
      <c r="U693" s="39"/>
      <c r="V693" s="39"/>
      <c r="W693" s="39"/>
      <c r="X693" s="39"/>
      <c r="Y693" s="39"/>
      <c r="Z693" s="39"/>
      <c r="AM693" s="27"/>
      <c r="AN693" s="27"/>
      <c r="AO693" s="27"/>
      <c r="AP693" s="27"/>
      <c r="AQ693" s="27"/>
      <c r="AR693" s="27"/>
      <c r="AS693" s="27"/>
      <c r="AT693" s="27"/>
      <c r="AU693" s="27"/>
      <c r="AV693" s="27"/>
      <c r="AW693" s="27"/>
      <c r="AX693" s="27"/>
      <c r="AY693" s="27"/>
      <c r="AZ693" s="27"/>
      <c r="BA693" s="27"/>
      <c r="BB693" s="27"/>
      <c r="BC693" s="27"/>
      <c r="BD693" s="27"/>
      <c r="BE693" s="27"/>
      <c r="BF693" s="27"/>
      <c r="BG693" s="27"/>
      <c r="BH693" s="27"/>
      <c r="BI693" s="27"/>
      <c r="BJ693" s="27"/>
      <c r="BK693" s="27"/>
      <c r="BL693" s="27"/>
      <c r="BM693" s="27"/>
      <c r="BN693" s="27"/>
      <c r="BO693" s="27"/>
      <c r="BP693" s="27"/>
      <c r="BQ693" s="27"/>
      <c r="BR693" s="27"/>
      <c r="BS693" s="27"/>
      <c r="BT693" s="27"/>
      <c r="BU693" s="27"/>
      <c r="BV693" s="27"/>
      <c r="BW693" s="27"/>
      <c r="BX693" s="27"/>
      <c r="BY693" s="27"/>
      <c r="BZ693" s="27"/>
    </row>
    <row r="694" spans="4:78" ht="14.1" customHeight="1" x14ac:dyDescent="0.25"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27"/>
      <c r="O694" s="27"/>
      <c r="P694" s="27"/>
      <c r="Q694" s="27"/>
      <c r="R694" s="39"/>
      <c r="S694" s="39"/>
      <c r="T694" s="39"/>
      <c r="U694" s="39"/>
      <c r="V694" s="39"/>
      <c r="W694" s="39"/>
      <c r="X694" s="39"/>
      <c r="Y694" s="39"/>
      <c r="Z694" s="39"/>
      <c r="AM694" s="27"/>
      <c r="AN694" s="27"/>
      <c r="AO694" s="27"/>
      <c r="AP694" s="27"/>
      <c r="AQ694" s="27"/>
      <c r="AR694" s="27"/>
      <c r="AS694" s="27"/>
      <c r="AT694" s="27"/>
      <c r="AU694" s="27"/>
      <c r="AV694" s="27"/>
      <c r="AW694" s="27"/>
      <c r="AX694" s="27"/>
      <c r="AY694" s="27"/>
      <c r="AZ694" s="27"/>
      <c r="BA694" s="27"/>
      <c r="BB694" s="27"/>
      <c r="BC694" s="27"/>
      <c r="BD694" s="27"/>
      <c r="BE694" s="27"/>
      <c r="BF694" s="27"/>
      <c r="BG694" s="27"/>
      <c r="BH694" s="27"/>
      <c r="BI694" s="27"/>
      <c r="BJ694" s="27"/>
      <c r="BK694" s="27"/>
      <c r="BL694" s="27"/>
      <c r="BM694" s="27"/>
      <c r="BN694" s="27"/>
      <c r="BO694" s="27"/>
      <c r="BP694" s="27"/>
      <c r="BQ694" s="27"/>
      <c r="BR694" s="27"/>
      <c r="BS694" s="27"/>
      <c r="BT694" s="27"/>
      <c r="BU694" s="27"/>
      <c r="BV694" s="27"/>
      <c r="BW694" s="27"/>
      <c r="BX694" s="27"/>
      <c r="BY694" s="27"/>
      <c r="BZ694" s="27"/>
    </row>
    <row r="695" spans="4:78" ht="14.1" customHeight="1" x14ac:dyDescent="0.25"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27"/>
      <c r="O695" s="27"/>
      <c r="P695" s="27"/>
      <c r="Q695" s="27"/>
      <c r="R695" s="39"/>
      <c r="S695" s="39"/>
      <c r="T695" s="39"/>
      <c r="U695" s="39"/>
      <c r="V695" s="39"/>
      <c r="W695" s="39"/>
      <c r="X695" s="39"/>
      <c r="Y695" s="39"/>
      <c r="Z695" s="39"/>
      <c r="AM695" s="27"/>
      <c r="AN695" s="27"/>
      <c r="AO695" s="27"/>
      <c r="AP695" s="27"/>
      <c r="AQ695" s="27"/>
      <c r="AR695" s="27"/>
      <c r="AS695" s="27"/>
      <c r="AT695" s="27"/>
      <c r="AU695" s="27"/>
      <c r="AV695" s="27"/>
      <c r="AW695" s="27"/>
      <c r="AX695" s="27"/>
      <c r="AY695" s="27"/>
      <c r="AZ695" s="27"/>
      <c r="BA695" s="27"/>
      <c r="BB695" s="27"/>
      <c r="BC695" s="27"/>
      <c r="BD695" s="27"/>
      <c r="BE695" s="27"/>
      <c r="BF695" s="27"/>
      <c r="BG695" s="27"/>
      <c r="BH695" s="27"/>
      <c r="BI695" s="27"/>
      <c r="BJ695" s="27"/>
      <c r="BK695" s="27"/>
      <c r="BL695" s="27"/>
      <c r="BM695" s="27"/>
      <c r="BN695" s="27"/>
      <c r="BO695" s="27"/>
      <c r="BP695" s="27"/>
      <c r="BQ695" s="27"/>
      <c r="BR695" s="27"/>
      <c r="BS695" s="27"/>
      <c r="BT695" s="27"/>
      <c r="BU695" s="27"/>
      <c r="BV695" s="27"/>
      <c r="BW695" s="27"/>
      <c r="BX695" s="27"/>
      <c r="BY695" s="27"/>
      <c r="BZ695" s="27"/>
    </row>
    <row r="696" spans="4:78" ht="14.1" customHeight="1" x14ac:dyDescent="0.25"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27"/>
      <c r="O696" s="27"/>
      <c r="P696" s="27"/>
      <c r="Q696" s="27"/>
      <c r="R696" s="39"/>
      <c r="S696" s="39"/>
      <c r="T696" s="39"/>
      <c r="U696" s="39"/>
      <c r="V696" s="39"/>
      <c r="W696" s="39"/>
      <c r="X696" s="39"/>
      <c r="Y696" s="39"/>
      <c r="Z696" s="39"/>
      <c r="AM696" s="27"/>
      <c r="AN696" s="27"/>
      <c r="AO696" s="27"/>
      <c r="AP696" s="27"/>
      <c r="AQ696" s="27"/>
      <c r="AR696" s="27"/>
      <c r="AS696" s="27"/>
      <c r="AT696" s="27"/>
      <c r="AU696" s="27"/>
      <c r="AV696" s="27"/>
      <c r="AW696" s="27"/>
      <c r="AX696" s="27"/>
      <c r="AY696" s="27"/>
      <c r="AZ696" s="27"/>
      <c r="BA696" s="27"/>
      <c r="BB696" s="27"/>
      <c r="BC696" s="27"/>
      <c r="BD696" s="27"/>
      <c r="BE696" s="27"/>
      <c r="BF696" s="27"/>
      <c r="BG696" s="27"/>
      <c r="BH696" s="27"/>
      <c r="BI696" s="27"/>
      <c r="BJ696" s="27"/>
      <c r="BK696" s="27"/>
      <c r="BL696" s="27"/>
      <c r="BM696" s="27"/>
      <c r="BN696" s="27"/>
      <c r="BO696" s="27"/>
      <c r="BP696" s="27"/>
      <c r="BQ696" s="27"/>
      <c r="BR696" s="27"/>
      <c r="BS696" s="27"/>
      <c r="BT696" s="27"/>
      <c r="BU696" s="27"/>
      <c r="BV696" s="27"/>
      <c r="BW696" s="27"/>
      <c r="BX696" s="27"/>
      <c r="BY696" s="27"/>
      <c r="BZ696" s="27"/>
    </row>
    <row r="697" spans="4:78" ht="14.1" customHeight="1" x14ac:dyDescent="0.25"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27"/>
      <c r="O697" s="27"/>
      <c r="P697" s="27"/>
      <c r="Q697" s="27"/>
      <c r="R697" s="39"/>
      <c r="S697" s="39"/>
      <c r="T697" s="39"/>
      <c r="U697" s="39"/>
      <c r="V697" s="39"/>
      <c r="W697" s="39"/>
      <c r="X697" s="39"/>
      <c r="Y697" s="39"/>
      <c r="Z697" s="39"/>
      <c r="AM697" s="27"/>
      <c r="AN697" s="27"/>
      <c r="AO697" s="27"/>
      <c r="AP697" s="27"/>
      <c r="AQ697" s="27"/>
      <c r="AR697" s="27"/>
      <c r="AS697" s="27"/>
      <c r="AT697" s="27"/>
      <c r="AU697" s="27"/>
      <c r="AV697" s="27"/>
      <c r="AW697" s="27"/>
      <c r="AX697" s="27"/>
      <c r="AY697" s="27"/>
      <c r="AZ697" s="27"/>
      <c r="BA697" s="27"/>
      <c r="BB697" s="27"/>
      <c r="BC697" s="27"/>
      <c r="BD697" s="27"/>
      <c r="BE697" s="27"/>
      <c r="BF697" s="27"/>
      <c r="BG697" s="27"/>
      <c r="BH697" s="27"/>
      <c r="BI697" s="27"/>
      <c r="BJ697" s="27"/>
      <c r="BK697" s="27"/>
      <c r="BL697" s="27"/>
      <c r="BM697" s="27"/>
      <c r="BN697" s="27"/>
      <c r="BO697" s="27"/>
      <c r="BP697" s="27"/>
      <c r="BQ697" s="27"/>
      <c r="BR697" s="27"/>
      <c r="BS697" s="27"/>
      <c r="BT697" s="27"/>
      <c r="BU697" s="27"/>
      <c r="BV697" s="27"/>
      <c r="BW697" s="27"/>
      <c r="BX697" s="27"/>
      <c r="BY697" s="27"/>
      <c r="BZ697" s="27"/>
    </row>
    <row r="698" spans="4:78" ht="14.1" customHeight="1" x14ac:dyDescent="0.25"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27"/>
      <c r="O698" s="27"/>
      <c r="P698" s="27"/>
      <c r="Q698" s="27"/>
      <c r="R698" s="39"/>
      <c r="S698" s="39"/>
      <c r="T698" s="39"/>
      <c r="U698" s="39"/>
      <c r="V698" s="39"/>
      <c r="W698" s="39"/>
      <c r="X698" s="39"/>
      <c r="Y698" s="39"/>
      <c r="Z698" s="39"/>
      <c r="AM698" s="27"/>
      <c r="AN698" s="27"/>
      <c r="AO698" s="27"/>
      <c r="AP698" s="27"/>
      <c r="AQ698" s="27"/>
      <c r="AR698" s="27"/>
      <c r="AS698" s="27"/>
      <c r="AT698" s="27"/>
      <c r="AU698" s="27"/>
      <c r="AV698" s="27"/>
      <c r="AW698" s="27"/>
      <c r="AX698" s="27"/>
      <c r="AY698" s="27"/>
      <c r="AZ698" s="27"/>
      <c r="BA698" s="27"/>
      <c r="BB698" s="27"/>
      <c r="BC698" s="27"/>
      <c r="BD698" s="27"/>
      <c r="BE698" s="27"/>
      <c r="BF698" s="27"/>
      <c r="BG698" s="27"/>
      <c r="BH698" s="27"/>
      <c r="BI698" s="27"/>
      <c r="BJ698" s="27"/>
      <c r="BK698" s="27"/>
      <c r="BL698" s="27"/>
      <c r="BM698" s="27"/>
      <c r="BN698" s="27"/>
      <c r="BO698" s="27"/>
      <c r="BP698" s="27"/>
      <c r="BQ698" s="27"/>
      <c r="BR698" s="27"/>
      <c r="BS698" s="27"/>
      <c r="BT698" s="27"/>
      <c r="BU698" s="27"/>
      <c r="BV698" s="27"/>
      <c r="BW698" s="27"/>
      <c r="BX698" s="27"/>
      <c r="BY698" s="27"/>
      <c r="BZ698" s="27"/>
    </row>
    <row r="699" spans="4:78" ht="14.1" customHeight="1" x14ac:dyDescent="0.25"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27"/>
      <c r="O699" s="27"/>
      <c r="P699" s="27"/>
      <c r="Q699" s="27"/>
      <c r="R699" s="39"/>
      <c r="S699" s="39"/>
      <c r="T699" s="39"/>
      <c r="U699" s="39"/>
      <c r="V699" s="39"/>
      <c r="W699" s="39"/>
      <c r="X699" s="39"/>
      <c r="Y699" s="39"/>
      <c r="Z699" s="39"/>
      <c r="AM699" s="27"/>
      <c r="AN699" s="27"/>
      <c r="AO699" s="27"/>
      <c r="AP699" s="27"/>
      <c r="AQ699" s="27"/>
      <c r="AR699" s="27"/>
      <c r="AS699" s="27"/>
      <c r="AT699" s="27"/>
      <c r="AU699" s="27"/>
      <c r="AV699" s="27"/>
      <c r="AW699" s="27"/>
      <c r="AX699" s="27"/>
      <c r="AY699" s="27"/>
      <c r="AZ699" s="27"/>
      <c r="BA699" s="27"/>
      <c r="BB699" s="27"/>
      <c r="BC699" s="27"/>
      <c r="BD699" s="27"/>
      <c r="BE699" s="27"/>
      <c r="BF699" s="27"/>
      <c r="BG699" s="27"/>
      <c r="BH699" s="27"/>
      <c r="BI699" s="27"/>
      <c r="BJ699" s="27"/>
      <c r="BK699" s="27"/>
      <c r="BL699" s="27"/>
      <c r="BM699" s="27"/>
      <c r="BN699" s="27"/>
      <c r="BO699" s="27"/>
      <c r="BP699" s="27"/>
      <c r="BQ699" s="27"/>
      <c r="BR699" s="27"/>
      <c r="BS699" s="27"/>
      <c r="BT699" s="27"/>
      <c r="BU699" s="27"/>
      <c r="BV699" s="27"/>
      <c r="BW699" s="27"/>
      <c r="BX699" s="27"/>
      <c r="BY699" s="27"/>
      <c r="BZ699" s="27"/>
    </row>
    <row r="700" spans="4:78" ht="14.1" customHeight="1" x14ac:dyDescent="0.25"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27"/>
      <c r="O700" s="27"/>
      <c r="P700" s="27"/>
      <c r="Q700" s="27"/>
      <c r="R700" s="39"/>
      <c r="S700" s="39"/>
      <c r="T700" s="39"/>
      <c r="U700" s="39"/>
      <c r="V700" s="39"/>
      <c r="W700" s="39"/>
      <c r="X700" s="39"/>
      <c r="Y700" s="39"/>
      <c r="Z700" s="39"/>
      <c r="AM700" s="27"/>
      <c r="AN700" s="27"/>
      <c r="AO700" s="27"/>
      <c r="AP700" s="27"/>
      <c r="AQ700" s="27"/>
      <c r="AR700" s="27"/>
      <c r="AS700" s="27"/>
      <c r="AT700" s="27"/>
      <c r="AU700" s="27"/>
      <c r="AV700" s="27"/>
      <c r="AW700" s="27"/>
      <c r="AX700" s="27"/>
      <c r="AY700" s="27"/>
      <c r="AZ700" s="27"/>
      <c r="BA700" s="27"/>
      <c r="BB700" s="27"/>
      <c r="BC700" s="27"/>
      <c r="BD700" s="27"/>
      <c r="BE700" s="27"/>
      <c r="BF700" s="27"/>
      <c r="BG700" s="27"/>
      <c r="BH700" s="27"/>
      <c r="BI700" s="27"/>
      <c r="BJ700" s="27"/>
      <c r="BK700" s="27"/>
      <c r="BL700" s="27"/>
      <c r="BM700" s="27"/>
      <c r="BN700" s="27"/>
      <c r="BO700" s="27"/>
      <c r="BP700" s="27"/>
      <c r="BQ700" s="27"/>
      <c r="BR700" s="27"/>
      <c r="BS700" s="27"/>
      <c r="BT700" s="27"/>
      <c r="BU700" s="27"/>
      <c r="BV700" s="27"/>
      <c r="BW700" s="27"/>
      <c r="BX700" s="27"/>
      <c r="BY700" s="27"/>
      <c r="BZ700" s="27"/>
    </row>
    <row r="701" spans="4:78" ht="14.1" customHeight="1" x14ac:dyDescent="0.25"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27"/>
      <c r="O701" s="27"/>
      <c r="P701" s="27"/>
      <c r="Q701" s="27"/>
      <c r="R701" s="39"/>
      <c r="S701" s="39"/>
      <c r="T701" s="39"/>
      <c r="U701" s="39"/>
      <c r="V701" s="39"/>
      <c r="W701" s="39"/>
      <c r="X701" s="39"/>
      <c r="Y701" s="39"/>
      <c r="Z701" s="39"/>
      <c r="AM701" s="27"/>
      <c r="AN701" s="27"/>
      <c r="AO701" s="27"/>
      <c r="AP701" s="27"/>
      <c r="AQ701" s="27"/>
      <c r="AR701" s="27"/>
      <c r="AS701" s="27"/>
      <c r="AT701" s="27"/>
      <c r="AU701" s="27"/>
      <c r="AV701" s="27"/>
      <c r="AW701" s="27"/>
      <c r="AX701" s="27"/>
      <c r="AY701" s="27"/>
      <c r="AZ701" s="27"/>
      <c r="BA701" s="27"/>
      <c r="BB701" s="27"/>
      <c r="BC701" s="27"/>
      <c r="BD701" s="27"/>
      <c r="BE701" s="27"/>
      <c r="BF701" s="27"/>
      <c r="BG701" s="27"/>
      <c r="BH701" s="27"/>
      <c r="BI701" s="27"/>
      <c r="BJ701" s="27"/>
      <c r="BK701" s="27"/>
      <c r="BL701" s="27"/>
      <c r="BM701" s="27"/>
      <c r="BN701" s="27"/>
      <c r="BO701" s="27"/>
      <c r="BP701" s="27"/>
      <c r="BQ701" s="27"/>
      <c r="BR701" s="27"/>
      <c r="BS701" s="27"/>
      <c r="BT701" s="27"/>
      <c r="BU701" s="27"/>
      <c r="BV701" s="27"/>
      <c r="BW701" s="27"/>
      <c r="BX701" s="27"/>
      <c r="BY701" s="27"/>
      <c r="BZ701" s="27"/>
    </row>
    <row r="702" spans="4:78" ht="14.1" customHeight="1" x14ac:dyDescent="0.25"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27"/>
      <c r="O702" s="27"/>
      <c r="P702" s="27"/>
      <c r="Q702" s="27"/>
      <c r="R702" s="39"/>
      <c r="S702" s="39"/>
      <c r="T702" s="39"/>
      <c r="U702" s="39"/>
      <c r="V702" s="39"/>
      <c r="W702" s="39"/>
      <c r="X702" s="39"/>
      <c r="Y702" s="39"/>
      <c r="Z702" s="39"/>
      <c r="AM702" s="27"/>
      <c r="AN702" s="27"/>
      <c r="AO702" s="27"/>
      <c r="AP702" s="27"/>
      <c r="AQ702" s="27"/>
      <c r="AR702" s="27"/>
      <c r="AS702" s="27"/>
      <c r="AT702" s="27"/>
      <c r="AU702" s="27"/>
      <c r="AV702" s="27"/>
      <c r="AW702" s="27"/>
      <c r="AX702" s="27"/>
      <c r="AY702" s="27"/>
      <c r="AZ702" s="27"/>
      <c r="BA702" s="27"/>
      <c r="BB702" s="27"/>
      <c r="BC702" s="27"/>
      <c r="BD702" s="27"/>
      <c r="BE702" s="27"/>
      <c r="BF702" s="27"/>
      <c r="BG702" s="27"/>
      <c r="BH702" s="27"/>
      <c r="BI702" s="27"/>
      <c r="BJ702" s="27"/>
      <c r="BK702" s="27"/>
      <c r="BL702" s="27"/>
      <c r="BM702" s="27"/>
      <c r="BN702" s="27"/>
      <c r="BO702" s="27"/>
      <c r="BP702" s="27"/>
      <c r="BQ702" s="27"/>
      <c r="BR702" s="27"/>
      <c r="BS702" s="27"/>
      <c r="BT702" s="27"/>
      <c r="BU702" s="27"/>
      <c r="BV702" s="27"/>
      <c r="BW702" s="27"/>
      <c r="BX702" s="27"/>
      <c r="BY702" s="27"/>
      <c r="BZ702" s="27"/>
    </row>
    <row r="703" spans="4:78" ht="14.1" customHeight="1" x14ac:dyDescent="0.25"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27"/>
      <c r="O703" s="27"/>
      <c r="P703" s="27"/>
      <c r="Q703" s="27"/>
      <c r="R703" s="39"/>
      <c r="S703" s="39"/>
      <c r="T703" s="39"/>
      <c r="U703" s="39"/>
      <c r="V703" s="39"/>
      <c r="W703" s="39"/>
      <c r="X703" s="39"/>
      <c r="Y703" s="39"/>
      <c r="Z703" s="39"/>
      <c r="AM703" s="27"/>
      <c r="AN703" s="27"/>
      <c r="AO703" s="27"/>
      <c r="AP703" s="27"/>
      <c r="AQ703" s="27"/>
      <c r="AR703" s="27"/>
      <c r="AS703" s="27"/>
      <c r="AT703" s="27"/>
      <c r="AU703" s="27"/>
      <c r="AV703" s="27"/>
      <c r="AW703" s="27"/>
      <c r="AX703" s="27"/>
      <c r="AY703" s="27"/>
      <c r="AZ703" s="27"/>
      <c r="BA703" s="27"/>
      <c r="BB703" s="27"/>
      <c r="BC703" s="27"/>
      <c r="BD703" s="27"/>
      <c r="BE703" s="27"/>
      <c r="BF703" s="27"/>
      <c r="BG703" s="27"/>
      <c r="BH703" s="27"/>
      <c r="BI703" s="27"/>
      <c r="BJ703" s="27"/>
      <c r="BK703" s="27"/>
      <c r="BL703" s="27"/>
      <c r="BM703" s="27"/>
      <c r="BN703" s="27"/>
      <c r="BO703" s="27"/>
      <c r="BP703" s="27"/>
      <c r="BQ703" s="27"/>
      <c r="BR703" s="27"/>
      <c r="BS703" s="27"/>
      <c r="BT703" s="27"/>
      <c r="BU703" s="27"/>
      <c r="BV703" s="27"/>
      <c r="BW703" s="27"/>
      <c r="BX703" s="27"/>
      <c r="BY703" s="27"/>
      <c r="BZ703" s="27"/>
    </row>
    <row r="704" spans="4:78" ht="14.1" customHeight="1" x14ac:dyDescent="0.25"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27"/>
      <c r="O704" s="27"/>
      <c r="P704" s="27"/>
      <c r="Q704" s="27"/>
      <c r="R704" s="39"/>
      <c r="S704" s="39"/>
      <c r="T704" s="39"/>
      <c r="U704" s="39"/>
      <c r="V704" s="39"/>
      <c r="W704" s="39"/>
      <c r="X704" s="39"/>
      <c r="Y704" s="39"/>
      <c r="Z704" s="39"/>
      <c r="AM704" s="27"/>
      <c r="AN704" s="27"/>
      <c r="AO704" s="27"/>
      <c r="AP704" s="27"/>
      <c r="AQ704" s="27"/>
      <c r="AR704" s="27"/>
      <c r="AS704" s="27"/>
      <c r="AT704" s="27"/>
      <c r="AU704" s="27"/>
      <c r="AV704" s="27"/>
      <c r="AW704" s="27"/>
      <c r="AX704" s="27"/>
      <c r="AY704" s="27"/>
      <c r="AZ704" s="27"/>
      <c r="BA704" s="27"/>
      <c r="BB704" s="27"/>
      <c r="BC704" s="27"/>
      <c r="BD704" s="27"/>
      <c r="BE704" s="27"/>
      <c r="BF704" s="27"/>
      <c r="BG704" s="27"/>
      <c r="BH704" s="27"/>
      <c r="BI704" s="27"/>
      <c r="BJ704" s="27"/>
      <c r="BK704" s="27"/>
      <c r="BL704" s="27"/>
      <c r="BM704" s="27"/>
      <c r="BN704" s="27"/>
      <c r="BO704" s="27"/>
      <c r="BP704" s="27"/>
      <c r="BQ704" s="27"/>
      <c r="BR704" s="27"/>
      <c r="BS704" s="27"/>
      <c r="BT704" s="27"/>
      <c r="BU704" s="27"/>
      <c r="BV704" s="27"/>
      <c r="BW704" s="27"/>
      <c r="BX704" s="27"/>
      <c r="BY704" s="27"/>
      <c r="BZ704" s="27"/>
    </row>
    <row r="705" spans="4:78" ht="14.1" customHeight="1" x14ac:dyDescent="0.25"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27"/>
      <c r="O705" s="27"/>
      <c r="P705" s="27"/>
      <c r="Q705" s="27"/>
      <c r="R705" s="39"/>
      <c r="S705" s="39"/>
      <c r="T705" s="39"/>
      <c r="U705" s="39"/>
      <c r="V705" s="39"/>
      <c r="W705" s="39"/>
      <c r="X705" s="39"/>
      <c r="Y705" s="39"/>
      <c r="Z705" s="39"/>
      <c r="AM705" s="27"/>
      <c r="AN705" s="27"/>
      <c r="AO705" s="27"/>
      <c r="AP705" s="27"/>
      <c r="AQ705" s="27"/>
      <c r="AR705" s="27"/>
      <c r="AS705" s="27"/>
      <c r="AT705" s="27"/>
      <c r="AU705" s="27"/>
      <c r="AV705" s="27"/>
      <c r="AW705" s="27"/>
      <c r="AX705" s="27"/>
      <c r="AY705" s="27"/>
      <c r="AZ705" s="27"/>
      <c r="BA705" s="27"/>
      <c r="BB705" s="27"/>
      <c r="BC705" s="27"/>
      <c r="BD705" s="27"/>
      <c r="BE705" s="27"/>
      <c r="BF705" s="27"/>
      <c r="BG705" s="27"/>
      <c r="BH705" s="27"/>
      <c r="BI705" s="27"/>
      <c r="BJ705" s="27"/>
      <c r="BK705" s="27"/>
      <c r="BL705" s="27"/>
      <c r="BM705" s="27"/>
      <c r="BN705" s="27"/>
      <c r="BO705" s="27"/>
      <c r="BP705" s="27"/>
      <c r="BQ705" s="27"/>
      <c r="BR705" s="27"/>
      <c r="BS705" s="27"/>
      <c r="BT705" s="27"/>
      <c r="BU705" s="27"/>
      <c r="BV705" s="27"/>
      <c r="BW705" s="27"/>
      <c r="BX705" s="27"/>
      <c r="BY705" s="27"/>
      <c r="BZ705" s="27"/>
    </row>
    <row r="706" spans="4:78" ht="14.1" customHeight="1" x14ac:dyDescent="0.25"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27"/>
      <c r="O706" s="27"/>
      <c r="P706" s="27"/>
      <c r="Q706" s="27"/>
      <c r="R706" s="39"/>
      <c r="S706" s="39"/>
      <c r="T706" s="39"/>
      <c r="U706" s="39"/>
      <c r="V706" s="39"/>
      <c r="W706" s="39"/>
      <c r="X706" s="39"/>
      <c r="Y706" s="39"/>
      <c r="Z706" s="39"/>
      <c r="AM706" s="27"/>
      <c r="AN706" s="27"/>
      <c r="AO706" s="27"/>
      <c r="AP706" s="27"/>
      <c r="AQ706" s="27"/>
      <c r="AR706" s="27"/>
      <c r="AS706" s="27"/>
      <c r="AT706" s="27"/>
      <c r="AU706" s="27"/>
      <c r="AV706" s="27"/>
      <c r="AW706" s="27"/>
      <c r="AX706" s="27"/>
      <c r="AY706" s="27"/>
      <c r="AZ706" s="27"/>
      <c r="BA706" s="27"/>
      <c r="BB706" s="27"/>
      <c r="BC706" s="27"/>
      <c r="BD706" s="27"/>
      <c r="BE706" s="27"/>
      <c r="BF706" s="27"/>
      <c r="BG706" s="27"/>
      <c r="BH706" s="27"/>
      <c r="BI706" s="27"/>
      <c r="BJ706" s="27"/>
      <c r="BK706" s="27"/>
      <c r="BL706" s="27"/>
      <c r="BM706" s="27"/>
      <c r="BN706" s="27"/>
      <c r="BO706" s="27"/>
      <c r="BP706" s="27"/>
      <c r="BQ706" s="27"/>
      <c r="BR706" s="27"/>
      <c r="BS706" s="27"/>
      <c r="BT706" s="27"/>
      <c r="BU706" s="27"/>
      <c r="BV706" s="27"/>
      <c r="BW706" s="27"/>
      <c r="BX706" s="27"/>
      <c r="BY706" s="27"/>
      <c r="BZ706" s="27"/>
    </row>
    <row r="707" spans="4:78" ht="14.1" customHeight="1" x14ac:dyDescent="0.25"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27"/>
      <c r="O707" s="27"/>
      <c r="P707" s="27"/>
      <c r="Q707" s="27"/>
      <c r="R707" s="39"/>
      <c r="S707" s="39"/>
      <c r="T707" s="39"/>
      <c r="U707" s="39"/>
      <c r="V707" s="39"/>
      <c r="W707" s="39"/>
      <c r="X707" s="39"/>
      <c r="Y707" s="39"/>
      <c r="Z707" s="39"/>
      <c r="AM707" s="27"/>
      <c r="AN707" s="27"/>
      <c r="AO707" s="27"/>
      <c r="AP707" s="27"/>
      <c r="AQ707" s="27"/>
      <c r="AR707" s="27"/>
      <c r="AS707" s="27"/>
      <c r="AT707" s="27"/>
      <c r="AU707" s="27"/>
      <c r="AV707" s="27"/>
      <c r="AW707" s="27"/>
      <c r="AX707" s="27"/>
      <c r="AY707" s="27"/>
      <c r="AZ707" s="27"/>
      <c r="BA707" s="27"/>
      <c r="BB707" s="27"/>
      <c r="BC707" s="27"/>
      <c r="BD707" s="27"/>
      <c r="BE707" s="27"/>
      <c r="BF707" s="27"/>
      <c r="BG707" s="27"/>
      <c r="BH707" s="27"/>
      <c r="BI707" s="27"/>
      <c r="BJ707" s="27"/>
      <c r="BK707" s="27"/>
      <c r="BL707" s="27"/>
      <c r="BM707" s="27"/>
      <c r="BN707" s="27"/>
      <c r="BO707" s="27"/>
      <c r="BP707" s="27"/>
      <c r="BQ707" s="27"/>
      <c r="BR707" s="27"/>
      <c r="BS707" s="27"/>
      <c r="BT707" s="27"/>
      <c r="BU707" s="27"/>
      <c r="BV707" s="27"/>
      <c r="BW707" s="27"/>
      <c r="BX707" s="27"/>
      <c r="BY707" s="27"/>
      <c r="BZ707" s="27"/>
    </row>
    <row r="708" spans="4:78" ht="14.1" customHeight="1" x14ac:dyDescent="0.25"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27"/>
      <c r="O708" s="27"/>
      <c r="P708" s="27"/>
      <c r="Q708" s="27"/>
      <c r="R708" s="39"/>
      <c r="S708" s="39"/>
      <c r="T708" s="39"/>
      <c r="U708" s="39"/>
      <c r="V708" s="39"/>
      <c r="W708" s="39"/>
      <c r="X708" s="39"/>
      <c r="Y708" s="39"/>
      <c r="Z708" s="39"/>
      <c r="AM708" s="27"/>
      <c r="AN708" s="27"/>
      <c r="AO708" s="27"/>
      <c r="AP708" s="27"/>
      <c r="AQ708" s="27"/>
      <c r="AR708" s="27"/>
      <c r="AS708" s="27"/>
      <c r="AT708" s="27"/>
      <c r="AU708" s="27"/>
      <c r="AV708" s="27"/>
      <c r="AW708" s="27"/>
      <c r="AX708" s="27"/>
      <c r="AY708" s="27"/>
      <c r="AZ708" s="27"/>
      <c r="BA708" s="27"/>
      <c r="BB708" s="27"/>
      <c r="BC708" s="27"/>
      <c r="BD708" s="27"/>
      <c r="BE708" s="27"/>
      <c r="BF708" s="27"/>
      <c r="BG708" s="27"/>
      <c r="BH708" s="27"/>
      <c r="BI708" s="27"/>
      <c r="BJ708" s="27"/>
      <c r="BK708" s="27"/>
      <c r="BL708" s="27"/>
      <c r="BM708" s="27"/>
      <c r="BN708" s="27"/>
      <c r="BO708" s="27"/>
      <c r="BP708" s="27"/>
      <c r="BQ708" s="27"/>
      <c r="BR708" s="27"/>
      <c r="BS708" s="27"/>
      <c r="BT708" s="27"/>
      <c r="BU708" s="27"/>
      <c r="BV708" s="27"/>
      <c r="BW708" s="27"/>
      <c r="BX708" s="27"/>
      <c r="BY708" s="27"/>
      <c r="BZ708" s="27"/>
    </row>
    <row r="709" spans="4:78" ht="14.1" customHeight="1" x14ac:dyDescent="0.25"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27"/>
      <c r="O709" s="27"/>
      <c r="P709" s="27"/>
      <c r="Q709" s="27"/>
      <c r="R709" s="39"/>
      <c r="S709" s="39"/>
      <c r="T709" s="39"/>
      <c r="U709" s="39"/>
      <c r="V709" s="39"/>
      <c r="W709" s="39"/>
      <c r="X709" s="39"/>
      <c r="Y709" s="39"/>
      <c r="Z709" s="39"/>
      <c r="AM709" s="27"/>
      <c r="AN709" s="27"/>
      <c r="AO709" s="27"/>
      <c r="AP709" s="27"/>
      <c r="AQ709" s="27"/>
      <c r="AR709" s="27"/>
      <c r="AS709" s="27"/>
      <c r="AT709" s="27"/>
      <c r="AU709" s="27"/>
      <c r="AV709" s="27"/>
      <c r="AW709" s="27"/>
      <c r="AX709" s="27"/>
      <c r="AY709" s="27"/>
      <c r="AZ709" s="27"/>
      <c r="BA709" s="27"/>
      <c r="BB709" s="27"/>
      <c r="BC709" s="27"/>
      <c r="BD709" s="27"/>
      <c r="BE709" s="27"/>
      <c r="BF709" s="27"/>
      <c r="BG709" s="27"/>
      <c r="BH709" s="27"/>
      <c r="BI709" s="27"/>
      <c r="BJ709" s="27"/>
      <c r="BK709" s="27"/>
      <c r="BL709" s="27"/>
      <c r="BM709" s="27"/>
      <c r="BN709" s="27"/>
      <c r="BO709" s="27"/>
      <c r="BP709" s="27"/>
      <c r="BQ709" s="27"/>
      <c r="BR709" s="27"/>
      <c r="BS709" s="27"/>
      <c r="BT709" s="27"/>
      <c r="BU709" s="27"/>
      <c r="BV709" s="27"/>
      <c r="BW709" s="27"/>
      <c r="BX709" s="27"/>
      <c r="BY709" s="27"/>
      <c r="BZ709" s="27"/>
    </row>
    <row r="710" spans="4:78" ht="14.1" customHeight="1" x14ac:dyDescent="0.25"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27"/>
      <c r="O710" s="27"/>
      <c r="P710" s="27"/>
      <c r="Q710" s="27"/>
      <c r="R710" s="39"/>
      <c r="S710" s="39"/>
      <c r="T710" s="39"/>
      <c r="U710" s="39"/>
      <c r="V710" s="39"/>
      <c r="W710" s="39"/>
      <c r="X710" s="39"/>
      <c r="Y710" s="39"/>
      <c r="Z710" s="39"/>
      <c r="AM710" s="27"/>
      <c r="AN710" s="27"/>
      <c r="AO710" s="27"/>
      <c r="AP710" s="27"/>
      <c r="AQ710" s="27"/>
      <c r="AR710" s="27"/>
      <c r="AS710" s="27"/>
      <c r="AT710" s="27"/>
      <c r="AU710" s="27"/>
      <c r="AV710" s="27"/>
      <c r="AW710" s="27"/>
      <c r="AX710" s="27"/>
      <c r="AY710" s="27"/>
      <c r="AZ710" s="27"/>
      <c r="BA710" s="27"/>
      <c r="BB710" s="27"/>
      <c r="BC710" s="27"/>
      <c r="BD710" s="27"/>
      <c r="BE710" s="27"/>
      <c r="BF710" s="27"/>
      <c r="BG710" s="27"/>
      <c r="BH710" s="27"/>
      <c r="BI710" s="27"/>
      <c r="BJ710" s="27"/>
      <c r="BK710" s="27"/>
      <c r="BL710" s="27"/>
      <c r="BM710" s="27"/>
      <c r="BN710" s="27"/>
      <c r="BO710" s="27"/>
      <c r="BP710" s="27"/>
      <c r="BQ710" s="27"/>
      <c r="BR710" s="27"/>
      <c r="BS710" s="27"/>
      <c r="BT710" s="27"/>
      <c r="BU710" s="27"/>
      <c r="BV710" s="27"/>
      <c r="BW710" s="27"/>
      <c r="BX710" s="27"/>
      <c r="BY710" s="27"/>
      <c r="BZ710" s="27"/>
    </row>
    <row r="711" spans="4:78" ht="14.1" customHeight="1" x14ac:dyDescent="0.25"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27"/>
      <c r="O711" s="27"/>
      <c r="P711" s="27"/>
      <c r="Q711" s="27"/>
      <c r="R711" s="39"/>
      <c r="S711" s="39"/>
      <c r="T711" s="39"/>
      <c r="U711" s="39"/>
      <c r="V711" s="39"/>
      <c r="W711" s="39"/>
      <c r="X711" s="39"/>
      <c r="Y711" s="39"/>
      <c r="Z711" s="39"/>
      <c r="AM711" s="27"/>
      <c r="AN711" s="27"/>
      <c r="AO711" s="27"/>
      <c r="AP711" s="27"/>
      <c r="AQ711" s="27"/>
      <c r="AR711" s="27"/>
      <c r="AS711" s="27"/>
      <c r="AT711" s="27"/>
      <c r="AU711" s="27"/>
      <c r="AV711" s="27"/>
      <c r="AW711" s="27"/>
      <c r="AX711" s="27"/>
      <c r="AY711" s="27"/>
      <c r="AZ711" s="27"/>
      <c r="BA711" s="27"/>
      <c r="BB711" s="27"/>
      <c r="BC711" s="27"/>
      <c r="BD711" s="27"/>
      <c r="BE711" s="27"/>
      <c r="BF711" s="27"/>
      <c r="BG711" s="27"/>
      <c r="BH711" s="27"/>
      <c r="BI711" s="27"/>
      <c r="BJ711" s="27"/>
      <c r="BK711" s="27"/>
      <c r="BL711" s="27"/>
      <c r="BM711" s="27"/>
      <c r="BN711" s="27"/>
      <c r="BO711" s="27"/>
      <c r="BP711" s="27"/>
      <c r="BQ711" s="27"/>
      <c r="BR711" s="27"/>
      <c r="BS711" s="27"/>
      <c r="BT711" s="27"/>
      <c r="BU711" s="27"/>
      <c r="BV711" s="27"/>
      <c r="BW711" s="27"/>
      <c r="BX711" s="27"/>
      <c r="BY711" s="27"/>
      <c r="BZ711" s="27"/>
    </row>
    <row r="712" spans="4:78" ht="14.1" customHeight="1" x14ac:dyDescent="0.25"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27"/>
      <c r="O712" s="27"/>
      <c r="P712" s="27"/>
      <c r="Q712" s="27"/>
      <c r="R712" s="39"/>
      <c r="S712" s="39"/>
      <c r="T712" s="39"/>
      <c r="U712" s="39"/>
      <c r="V712" s="39"/>
      <c r="W712" s="39"/>
      <c r="X712" s="39"/>
      <c r="Y712" s="39"/>
      <c r="Z712" s="39"/>
      <c r="AM712" s="27"/>
      <c r="AN712" s="27"/>
      <c r="AO712" s="27"/>
      <c r="AP712" s="27"/>
      <c r="AQ712" s="27"/>
      <c r="AR712" s="27"/>
      <c r="AS712" s="27"/>
      <c r="AT712" s="27"/>
      <c r="AU712" s="27"/>
      <c r="AV712" s="27"/>
      <c r="AW712" s="27"/>
      <c r="AX712" s="27"/>
      <c r="AY712" s="27"/>
      <c r="AZ712" s="27"/>
      <c r="BA712" s="27"/>
      <c r="BB712" s="27"/>
      <c r="BC712" s="27"/>
      <c r="BD712" s="27"/>
      <c r="BE712" s="27"/>
      <c r="BF712" s="27"/>
      <c r="BG712" s="27"/>
      <c r="BH712" s="27"/>
      <c r="BI712" s="27"/>
      <c r="BJ712" s="27"/>
      <c r="BK712" s="27"/>
      <c r="BL712" s="27"/>
      <c r="BM712" s="27"/>
      <c r="BN712" s="27"/>
      <c r="BO712" s="27"/>
      <c r="BP712" s="27"/>
      <c r="BQ712" s="27"/>
      <c r="BR712" s="27"/>
      <c r="BS712" s="27"/>
      <c r="BT712" s="27"/>
      <c r="BU712" s="27"/>
      <c r="BV712" s="27"/>
      <c r="BW712" s="27"/>
      <c r="BX712" s="27"/>
      <c r="BY712" s="27"/>
      <c r="BZ712" s="27"/>
    </row>
    <row r="713" spans="4:78" ht="14.1" customHeight="1" x14ac:dyDescent="0.25"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27"/>
      <c r="O713" s="27"/>
      <c r="P713" s="27"/>
      <c r="Q713" s="27"/>
      <c r="R713" s="39"/>
      <c r="S713" s="39"/>
      <c r="T713" s="39"/>
      <c r="U713" s="39"/>
      <c r="V713" s="39"/>
      <c r="W713" s="39"/>
      <c r="X713" s="39"/>
      <c r="Y713" s="39"/>
      <c r="Z713" s="39"/>
      <c r="AM713" s="27"/>
      <c r="AN713" s="27"/>
      <c r="AO713" s="27"/>
      <c r="AP713" s="27"/>
      <c r="AQ713" s="27"/>
      <c r="AR713" s="27"/>
      <c r="AS713" s="27"/>
      <c r="AT713" s="27"/>
      <c r="AU713" s="27"/>
      <c r="AV713" s="27"/>
      <c r="AW713" s="27"/>
      <c r="AX713" s="27"/>
      <c r="AY713" s="27"/>
      <c r="AZ713" s="27"/>
      <c r="BA713" s="27"/>
      <c r="BB713" s="27"/>
      <c r="BC713" s="27"/>
      <c r="BD713" s="27"/>
      <c r="BE713" s="27"/>
      <c r="BF713" s="27"/>
      <c r="BG713" s="27"/>
      <c r="BH713" s="27"/>
      <c r="BI713" s="27"/>
      <c r="BJ713" s="27"/>
      <c r="BK713" s="27"/>
      <c r="BL713" s="27"/>
      <c r="BM713" s="27"/>
      <c r="BN713" s="27"/>
      <c r="BO713" s="27"/>
      <c r="BP713" s="27"/>
      <c r="BQ713" s="27"/>
      <c r="BR713" s="27"/>
      <c r="BS713" s="27"/>
      <c r="BT713" s="27"/>
      <c r="BU713" s="27"/>
      <c r="BV713" s="27"/>
      <c r="BW713" s="27"/>
      <c r="BX713" s="27"/>
      <c r="BY713" s="27"/>
      <c r="BZ713" s="27"/>
    </row>
    <row r="714" spans="4:78" ht="14.1" customHeight="1" x14ac:dyDescent="0.25"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27"/>
      <c r="O714" s="27"/>
      <c r="P714" s="27"/>
      <c r="Q714" s="27"/>
      <c r="R714" s="39"/>
      <c r="S714" s="39"/>
      <c r="T714" s="39"/>
      <c r="U714" s="39"/>
      <c r="V714" s="39"/>
      <c r="W714" s="39"/>
      <c r="X714" s="39"/>
      <c r="Y714" s="39"/>
      <c r="Z714" s="39"/>
      <c r="AM714" s="27"/>
      <c r="AN714" s="27"/>
      <c r="AO714" s="27"/>
      <c r="AP714" s="27"/>
      <c r="AQ714" s="27"/>
      <c r="AR714" s="27"/>
      <c r="AS714" s="27"/>
      <c r="AT714" s="27"/>
      <c r="AU714" s="27"/>
      <c r="AV714" s="27"/>
      <c r="AW714" s="27"/>
      <c r="AX714" s="27"/>
      <c r="AY714" s="27"/>
      <c r="AZ714" s="27"/>
      <c r="BA714" s="27"/>
      <c r="BB714" s="27"/>
      <c r="BC714" s="27"/>
      <c r="BD714" s="27"/>
      <c r="BE714" s="27"/>
      <c r="BF714" s="27"/>
      <c r="BG714" s="27"/>
      <c r="BH714" s="27"/>
      <c r="BI714" s="27"/>
      <c r="BJ714" s="27"/>
      <c r="BK714" s="27"/>
      <c r="BL714" s="27"/>
      <c r="BM714" s="27"/>
      <c r="BN714" s="27"/>
      <c r="BO714" s="27"/>
      <c r="BP714" s="27"/>
      <c r="BQ714" s="27"/>
      <c r="BR714" s="27"/>
      <c r="BS714" s="27"/>
      <c r="BT714" s="27"/>
      <c r="BU714" s="27"/>
      <c r="BV714" s="27"/>
      <c r="BW714" s="27"/>
      <c r="BX714" s="27"/>
      <c r="BY714" s="27"/>
      <c r="BZ714" s="27"/>
    </row>
    <row r="715" spans="4:78" ht="14.1" customHeight="1" x14ac:dyDescent="0.25"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27"/>
      <c r="O715" s="27"/>
      <c r="P715" s="27"/>
      <c r="Q715" s="27"/>
      <c r="R715" s="39"/>
      <c r="S715" s="39"/>
      <c r="T715" s="39"/>
      <c r="U715" s="39"/>
      <c r="V715" s="39"/>
      <c r="W715" s="39"/>
      <c r="X715" s="39"/>
      <c r="Y715" s="39"/>
      <c r="Z715" s="39"/>
      <c r="AM715" s="27"/>
      <c r="AN715" s="27"/>
      <c r="AO715" s="27"/>
      <c r="AP715" s="27"/>
      <c r="AQ715" s="27"/>
      <c r="AR715" s="27"/>
      <c r="AS715" s="27"/>
      <c r="AT715" s="27"/>
      <c r="AU715" s="27"/>
      <c r="AV715" s="27"/>
      <c r="AW715" s="27"/>
      <c r="AX715" s="27"/>
      <c r="AY715" s="27"/>
      <c r="AZ715" s="27"/>
      <c r="BA715" s="27"/>
      <c r="BB715" s="27"/>
      <c r="BC715" s="27"/>
      <c r="BD715" s="27"/>
      <c r="BE715" s="27"/>
      <c r="BF715" s="27"/>
      <c r="BG715" s="27"/>
      <c r="BH715" s="27"/>
      <c r="BI715" s="27"/>
      <c r="BJ715" s="27"/>
      <c r="BK715" s="27"/>
      <c r="BL715" s="27"/>
      <c r="BM715" s="27"/>
      <c r="BN715" s="27"/>
      <c r="BO715" s="27"/>
      <c r="BP715" s="27"/>
      <c r="BQ715" s="27"/>
      <c r="BR715" s="27"/>
      <c r="BS715" s="27"/>
      <c r="BT715" s="27"/>
      <c r="BU715" s="27"/>
      <c r="BV715" s="27"/>
      <c r="BW715" s="27"/>
      <c r="BX715" s="27"/>
      <c r="BY715" s="27"/>
      <c r="BZ715" s="27"/>
    </row>
    <row r="716" spans="4:78" ht="14.1" customHeight="1" x14ac:dyDescent="0.25"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27"/>
      <c r="O716" s="27"/>
      <c r="P716" s="27"/>
      <c r="Q716" s="27"/>
      <c r="R716" s="39"/>
      <c r="S716" s="39"/>
      <c r="T716" s="39"/>
      <c r="U716" s="39"/>
      <c r="V716" s="39"/>
      <c r="W716" s="39"/>
      <c r="X716" s="39"/>
      <c r="Y716" s="39"/>
      <c r="Z716" s="39"/>
      <c r="AM716" s="27"/>
      <c r="AN716" s="27"/>
      <c r="AO716" s="27"/>
      <c r="AP716" s="27"/>
      <c r="AQ716" s="27"/>
      <c r="AR716" s="27"/>
      <c r="AS716" s="27"/>
      <c r="AT716" s="27"/>
      <c r="AU716" s="27"/>
      <c r="AV716" s="27"/>
      <c r="AW716" s="27"/>
      <c r="AX716" s="27"/>
      <c r="AY716" s="27"/>
      <c r="AZ716" s="27"/>
      <c r="BA716" s="27"/>
      <c r="BB716" s="27"/>
      <c r="BC716" s="27"/>
      <c r="BD716" s="27"/>
      <c r="BE716" s="27"/>
      <c r="BF716" s="27"/>
      <c r="BG716" s="27"/>
      <c r="BH716" s="27"/>
      <c r="BI716" s="27"/>
      <c r="BJ716" s="27"/>
      <c r="BK716" s="27"/>
      <c r="BL716" s="27"/>
      <c r="BM716" s="27"/>
      <c r="BN716" s="27"/>
      <c r="BO716" s="27"/>
      <c r="BP716" s="27"/>
      <c r="BQ716" s="27"/>
      <c r="BR716" s="27"/>
      <c r="BS716" s="27"/>
      <c r="BT716" s="27"/>
      <c r="BU716" s="27"/>
      <c r="BV716" s="27"/>
      <c r="BW716" s="27"/>
      <c r="BX716" s="27"/>
      <c r="BY716" s="27"/>
      <c r="BZ716" s="27"/>
    </row>
    <row r="717" spans="4:78" ht="14.1" customHeight="1" x14ac:dyDescent="0.25"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27"/>
      <c r="O717" s="27"/>
      <c r="P717" s="27"/>
      <c r="Q717" s="27"/>
      <c r="R717" s="39"/>
      <c r="S717" s="39"/>
      <c r="T717" s="39"/>
      <c r="U717" s="39"/>
      <c r="V717" s="39"/>
      <c r="W717" s="39"/>
      <c r="X717" s="39"/>
      <c r="Y717" s="39"/>
      <c r="Z717" s="39"/>
      <c r="AM717" s="27"/>
      <c r="AN717" s="27"/>
      <c r="AO717" s="27"/>
      <c r="AP717" s="27"/>
      <c r="AQ717" s="27"/>
      <c r="AR717" s="27"/>
      <c r="AS717" s="27"/>
      <c r="AT717" s="27"/>
      <c r="AU717" s="27"/>
      <c r="AV717" s="27"/>
      <c r="AW717" s="27"/>
      <c r="AX717" s="27"/>
      <c r="AY717" s="27"/>
      <c r="AZ717" s="27"/>
      <c r="BA717" s="27"/>
      <c r="BB717" s="27"/>
      <c r="BC717" s="27"/>
      <c r="BD717" s="27"/>
      <c r="BE717" s="27"/>
      <c r="BF717" s="27"/>
      <c r="BG717" s="27"/>
      <c r="BH717" s="27"/>
      <c r="BI717" s="27"/>
      <c r="BJ717" s="27"/>
      <c r="BK717" s="27"/>
      <c r="BL717" s="27"/>
      <c r="BM717" s="27"/>
      <c r="BN717" s="27"/>
      <c r="BO717" s="27"/>
      <c r="BP717" s="27"/>
      <c r="BQ717" s="27"/>
      <c r="BR717" s="27"/>
      <c r="BS717" s="27"/>
      <c r="BT717" s="27"/>
      <c r="BU717" s="27"/>
      <c r="BV717" s="27"/>
      <c r="BW717" s="27"/>
      <c r="BX717" s="27"/>
      <c r="BY717" s="27"/>
      <c r="BZ717" s="27"/>
    </row>
    <row r="718" spans="4:78" ht="14.1" customHeight="1" x14ac:dyDescent="0.25"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27"/>
      <c r="O718" s="27"/>
      <c r="P718" s="27"/>
      <c r="Q718" s="27"/>
      <c r="R718" s="39"/>
      <c r="S718" s="39"/>
      <c r="T718" s="39"/>
      <c r="U718" s="39"/>
      <c r="V718" s="39"/>
      <c r="W718" s="39"/>
      <c r="X718" s="39"/>
      <c r="Y718" s="39"/>
      <c r="Z718" s="39"/>
      <c r="AM718" s="27"/>
      <c r="AN718" s="27"/>
      <c r="AO718" s="27"/>
      <c r="AP718" s="27"/>
      <c r="AQ718" s="27"/>
      <c r="AR718" s="27"/>
      <c r="AS718" s="27"/>
      <c r="AT718" s="27"/>
      <c r="AU718" s="27"/>
      <c r="AV718" s="27"/>
      <c r="AW718" s="27"/>
      <c r="AX718" s="27"/>
      <c r="AY718" s="27"/>
      <c r="AZ718" s="27"/>
      <c r="BA718" s="27"/>
      <c r="BB718" s="27"/>
      <c r="BC718" s="27"/>
      <c r="BD718" s="27"/>
      <c r="BE718" s="27"/>
      <c r="BF718" s="27"/>
      <c r="BG718" s="27"/>
      <c r="BH718" s="27"/>
      <c r="BI718" s="27"/>
      <c r="BJ718" s="27"/>
      <c r="BK718" s="27"/>
      <c r="BL718" s="27"/>
      <c r="BM718" s="27"/>
      <c r="BN718" s="27"/>
      <c r="BO718" s="27"/>
      <c r="BP718" s="27"/>
      <c r="BQ718" s="27"/>
      <c r="BR718" s="27"/>
      <c r="BS718" s="27"/>
      <c r="BT718" s="27"/>
      <c r="BU718" s="27"/>
      <c r="BV718" s="27"/>
      <c r="BW718" s="27"/>
      <c r="BX718" s="27"/>
      <c r="BY718" s="27"/>
      <c r="BZ718" s="27"/>
    </row>
    <row r="719" spans="4:78" ht="14.1" customHeight="1" x14ac:dyDescent="0.25"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27"/>
      <c r="O719" s="27"/>
      <c r="P719" s="27"/>
      <c r="Q719" s="27"/>
      <c r="R719" s="39"/>
      <c r="S719" s="39"/>
      <c r="T719" s="39"/>
      <c r="U719" s="39"/>
      <c r="V719" s="39"/>
      <c r="W719" s="39"/>
      <c r="X719" s="39"/>
      <c r="Y719" s="39"/>
      <c r="Z719" s="39"/>
      <c r="AM719" s="27"/>
      <c r="AN719" s="27"/>
      <c r="AO719" s="27"/>
      <c r="AP719" s="27"/>
      <c r="AQ719" s="27"/>
      <c r="AR719" s="27"/>
      <c r="AS719" s="27"/>
      <c r="AT719" s="27"/>
      <c r="AU719" s="27"/>
      <c r="AV719" s="27"/>
      <c r="AW719" s="27"/>
      <c r="AX719" s="27"/>
      <c r="AY719" s="27"/>
      <c r="AZ719" s="27"/>
      <c r="BA719" s="27"/>
      <c r="BB719" s="27"/>
      <c r="BC719" s="27"/>
      <c r="BD719" s="27"/>
      <c r="BE719" s="27"/>
      <c r="BF719" s="27"/>
      <c r="BG719" s="27"/>
      <c r="BH719" s="27"/>
      <c r="BI719" s="27"/>
      <c r="BJ719" s="27"/>
      <c r="BK719" s="27"/>
      <c r="BL719" s="27"/>
      <c r="BM719" s="27"/>
      <c r="BN719" s="27"/>
      <c r="BO719" s="27"/>
      <c r="BP719" s="27"/>
      <c r="BQ719" s="27"/>
      <c r="BR719" s="27"/>
      <c r="BS719" s="27"/>
      <c r="BT719" s="27"/>
      <c r="BU719" s="27"/>
      <c r="BV719" s="27"/>
      <c r="BW719" s="27"/>
      <c r="BX719" s="27"/>
      <c r="BY719" s="27"/>
      <c r="BZ719" s="27"/>
    </row>
    <row r="720" spans="4:78" ht="14.1" customHeight="1" x14ac:dyDescent="0.25"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27"/>
      <c r="O720" s="27"/>
      <c r="P720" s="27"/>
      <c r="Q720" s="27"/>
      <c r="R720" s="39"/>
      <c r="S720" s="39"/>
      <c r="T720" s="39"/>
      <c r="U720" s="39"/>
      <c r="V720" s="39"/>
      <c r="W720" s="39"/>
      <c r="X720" s="39"/>
      <c r="Y720" s="39"/>
      <c r="Z720" s="39"/>
      <c r="AM720" s="27"/>
      <c r="AN720" s="27"/>
      <c r="AO720" s="27"/>
      <c r="AP720" s="27"/>
      <c r="AQ720" s="27"/>
      <c r="AR720" s="27"/>
      <c r="AS720" s="27"/>
      <c r="AT720" s="27"/>
      <c r="AU720" s="27"/>
      <c r="AV720" s="27"/>
      <c r="AW720" s="27"/>
      <c r="AX720" s="27"/>
      <c r="AY720" s="27"/>
      <c r="AZ720" s="27"/>
      <c r="BA720" s="27"/>
      <c r="BB720" s="27"/>
      <c r="BC720" s="27"/>
      <c r="BD720" s="27"/>
      <c r="BE720" s="27"/>
      <c r="BF720" s="27"/>
      <c r="BG720" s="27"/>
      <c r="BH720" s="27"/>
      <c r="BI720" s="27"/>
      <c r="BJ720" s="27"/>
      <c r="BK720" s="27"/>
      <c r="BL720" s="27"/>
      <c r="BM720" s="27"/>
      <c r="BN720" s="27"/>
      <c r="BO720" s="27"/>
      <c r="BP720" s="27"/>
      <c r="BQ720" s="27"/>
      <c r="BR720" s="27"/>
      <c r="BS720" s="27"/>
      <c r="BT720" s="27"/>
      <c r="BU720" s="27"/>
      <c r="BV720" s="27"/>
      <c r="BW720" s="27"/>
      <c r="BX720" s="27"/>
      <c r="BY720" s="27"/>
      <c r="BZ720" s="27"/>
    </row>
    <row r="721" spans="4:78" ht="14.1" customHeight="1" x14ac:dyDescent="0.25"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27"/>
      <c r="O721" s="27"/>
      <c r="P721" s="27"/>
      <c r="Q721" s="27"/>
      <c r="R721" s="39"/>
      <c r="S721" s="39"/>
      <c r="T721" s="39"/>
      <c r="U721" s="39"/>
      <c r="V721" s="39"/>
      <c r="W721" s="39"/>
      <c r="X721" s="39"/>
      <c r="Y721" s="39"/>
      <c r="Z721" s="39"/>
      <c r="AM721" s="27"/>
      <c r="AN721" s="27"/>
      <c r="AO721" s="27"/>
      <c r="AP721" s="27"/>
      <c r="AQ721" s="27"/>
      <c r="AR721" s="27"/>
      <c r="AS721" s="27"/>
      <c r="AT721" s="27"/>
      <c r="AU721" s="27"/>
      <c r="AV721" s="27"/>
      <c r="AW721" s="27"/>
      <c r="AX721" s="27"/>
      <c r="AY721" s="27"/>
      <c r="AZ721" s="27"/>
      <c r="BA721" s="27"/>
      <c r="BB721" s="27"/>
      <c r="BC721" s="27"/>
      <c r="BD721" s="27"/>
      <c r="BE721" s="27"/>
      <c r="BF721" s="27"/>
      <c r="BG721" s="27"/>
      <c r="BH721" s="27"/>
      <c r="BI721" s="27"/>
      <c r="BJ721" s="27"/>
      <c r="BK721" s="27"/>
      <c r="BL721" s="27"/>
      <c r="BM721" s="27"/>
      <c r="BN721" s="27"/>
      <c r="BO721" s="27"/>
      <c r="BP721" s="27"/>
      <c r="BQ721" s="27"/>
      <c r="BR721" s="27"/>
      <c r="BS721" s="27"/>
      <c r="BT721" s="27"/>
      <c r="BU721" s="27"/>
      <c r="BV721" s="27"/>
      <c r="BW721" s="27"/>
      <c r="BX721" s="27"/>
      <c r="BY721" s="27"/>
      <c r="BZ721" s="27"/>
    </row>
    <row r="722" spans="4:78" ht="14.1" customHeight="1" x14ac:dyDescent="0.25"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27"/>
      <c r="O722" s="27"/>
      <c r="P722" s="27"/>
      <c r="Q722" s="27"/>
      <c r="R722" s="39"/>
      <c r="S722" s="39"/>
      <c r="T722" s="39"/>
      <c r="U722" s="39"/>
      <c r="V722" s="39"/>
      <c r="W722" s="39"/>
      <c r="X722" s="39"/>
      <c r="Y722" s="39"/>
      <c r="Z722" s="39"/>
      <c r="AM722" s="27"/>
      <c r="AN722" s="27"/>
      <c r="AO722" s="27"/>
      <c r="AP722" s="27"/>
      <c r="AQ722" s="27"/>
      <c r="AR722" s="27"/>
      <c r="AS722" s="27"/>
      <c r="AT722" s="27"/>
      <c r="AU722" s="27"/>
      <c r="AV722" s="27"/>
      <c r="AW722" s="27"/>
      <c r="AX722" s="27"/>
      <c r="AY722" s="27"/>
      <c r="AZ722" s="27"/>
      <c r="BA722" s="27"/>
      <c r="BB722" s="27"/>
      <c r="BC722" s="27"/>
      <c r="BD722" s="27"/>
      <c r="BE722" s="27"/>
      <c r="BF722" s="27"/>
      <c r="BG722" s="27"/>
      <c r="BH722" s="27"/>
      <c r="BI722" s="27"/>
      <c r="BJ722" s="27"/>
      <c r="BK722" s="27"/>
      <c r="BL722" s="27"/>
      <c r="BM722" s="27"/>
      <c r="BN722" s="27"/>
      <c r="BO722" s="27"/>
      <c r="BP722" s="27"/>
      <c r="BQ722" s="27"/>
      <c r="BR722" s="27"/>
      <c r="BS722" s="27"/>
      <c r="BT722" s="27"/>
      <c r="BU722" s="27"/>
      <c r="BV722" s="27"/>
      <c r="BW722" s="27"/>
      <c r="BX722" s="27"/>
      <c r="BY722" s="27"/>
      <c r="BZ722" s="27"/>
    </row>
    <row r="723" spans="4:78" ht="14.1" customHeight="1" x14ac:dyDescent="0.25"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27"/>
      <c r="O723" s="27"/>
      <c r="P723" s="27"/>
      <c r="Q723" s="27"/>
      <c r="R723" s="39"/>
      <c r="S723" s="39"/>
      <c r="T723" s="39"/>
      <c r="U723" s="39"/>
      <c r="V723" s="39"/>
      <c r="W723" s="39"/>
      <c r="X723" s="39"/>
      <c r="Y723" s="39"/>
      <c r="Z723" s="39"/>
      <c r="AM723" s="27"/>
      <c r="AN723" s="27"/>
      <c r="AO723" s="27"/>
      <c r="AP723" s="27"/>
      <c r="AQ723" s="27"/>
      <c r="AR723" s="27"/>
      <c r="AS723" s="27"/>
      <c r="AT723" s="27"/>
      <c r="AU723" s="27"/>
      <c r="AV723" s="27"/>
      <c r="AW723" s="27"/>
      <c r="AX723" s="27"/>
      <c r="AY723" s="27"/>
      <c r="AZ723" s="27"/>
      <c r="BA723" s="27"/>
      <c r="BB723" s="27"/>
      <c r="BC723" s="27"/>
      <c r="BD723" s="27"/>
      <c r="BE723" s="27"/>
      <c r="BF723" s="27"/>
      <c r="BG723" s="27"/>
      <c r="BH723" s="27"/>
      <c r="BI723" s="27"/>
      <c r="BJ723" s="27"/>
      <c r="BK723" s="27"/>
      <c r="BL723" s="27"/>
      <c r="BM723" s="27"/>
      <c r="BN723" s="27"/>
      <c r="BO723" s="27"/>
      <c r="BP723" s="27"/>
      <c r="BQ723" s="27"/>
      <c r="BR723" s="27"/>
      <c r="BS723" s="27"/>
      <c r="BT723" s="27"/>
      <c r="BU723" s="27"/>
      <c r="BV723" s="27"/>
      <c r="BW723" s="27"/>
      <c r="BX723" s="27"/>
      <c r="BY723" s="27"/>
      <c r="BZ723" s="27"/>
    </row>
    <row r="724" spans="4:78" ht="14.1" customHeight="1" x14ac:dyDescent="0.25"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27"/>
      <c r="O724" s="27"/>
      <c r="P724" s="27"/>
      <c r="Q724" s="27"/>
      <c r="R724" s="39"/>
      <c r="S724" s="39"/>
      <c r="T724" s="39"/>
      <c r="U724" s="39"/>
      <c r="V724" s="39"/>
      <c r="W724" s="39"/>
      <c r="X724" s="39"/>
      <c r="Y724" s="39"/>
      <c r="Z724" s="39"/>
      <c r="AM724" s="27"/>
      <c r="AN724" s="27"/>
      <c r="AO724" s="27"/>
      <c r="AP724" s="27"/>
      <c r="AQ724" s="27"/>
      <c r="AR724" s="27"/>
      <c r="AS724" s="27"/>
      <c r="AT724" s="27"/>
      <c r="AU724" s="27"/>
      <c r="AV724" s="27"/>
      <c r="AW724" s="27"/>
      <c r="AX724" s="27"/>
      <c r="AY724" s="27"/>
      <c r="AZ724" s="27"/>
      <c r="BA724" s="27"/>
      <c r="BB724" s="27"/>
      <c r="BC724" s="27"/>
      <c r="BD724" s="27"/>
      <c r="BE724" s="27"/>
      <c r="BF724" s="27"/>
      <c r="BG724" s="27"/>
      <c r="BH724" s="27"/>
      <c r="BI724" s="27"/>
      <c r="BJ724" s="27"/>
      <c r="BK724" s="27"/>
      <c r="BL724" s="27"/>
      <c r="BM724" s="27"/>
      <c r="BN724" s="27"/>
      <c r="BO724" s="27"/>
      <c r="BP724" s="27"/>
      <c r="BQ724" s="27"/>
      <c r="BR724" s="27"/>
      <c r="BS724" s="27"/>
      <c r="BT724" s="27"/>
      <c r="BU724" s="27"/>
      <c r="BV724" s="27"/>
      <c r="BW724" s="27"/>
      <c r="BX724" s="27"/>
      <c r="BY724" s="27"/>
      <c r="BZ724" s="27"/>
    </row>
    <row r="725" spans="4:78" ht="14.1" customHeight="1" x14ac:dyDescent="0.25"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27"/>
      <c r="O725" s="27"/>
      <c r="P725" s="27"/>
      <c r="Q725" s="27"/>
      <c r="R725" s="39"/>
      <c r="S725" s="39"/>
      <c r="T725" s="39"/>
      <c r="U725" s="39"/>
      <c r="V725" s="39"/>
      <c r="W725" s="39"/>
      <c r="X725" s="39"/>
      <c r="Y725" s="39"/>
      <c r="Z725" s="39"/>
      <c r="AM725" s="27"/>
      <c r="AN725" s="27"/>
      <c r="AO725" s="27"/>
      <c r="AP725" s="27"/>
      <c r="AQ725" s="27"/>
      <c r="AR725" s="27"/>
      <c r="AS725" s="27"/>
      <c r="AT725" s="27"/>
      <c r="AU725" s="27"/>
      <c r="AV725" s="27"/>
      <c r="AW725" s="27"/>
      <c r="AX725" s="27"/>
      <c r="AY725" s="27"/>
      <c r="AZ725" s="27"/>
      <c r="BA725" s="27"/>
      <c r="BB725" s="27"/>
      <c r="BC725" s="27"/>
      <c r="BD725" s="27"/>
      <c r="BE725" s="27"/>
      <c r="BF725" s="27"/>
      <c r="BG725" s="27"/>
      <c r="BH725" s="27"/>
      <c r="BI725" s="27"/>
      <c r="BJ725" s="27"/>
      <c r="BK725" s="27"/>
      <c r="BL725" s="27"/>
      <c r="BM725" s="27"/>
      <c r="BN725" s="27"/>
      <c r="BO725" s="27"/>
      <c r="BP725" s="27"/>
      <c r="BQ725" s="27"/>
      <c r="BR725" s="27"/>
      <c r="BS725" s="27"/>
      <c r="BT725" s="27"/>
      <c r="BU725" s="27"/>
      <c r="BV725" s="27"/>
      <c r="BW725" s="27"/>
      <c r="BX725" s="27"/>
      <c r="BY725" s="27"/>
      <c r="BZ725" s="27"/>
    </row>
    <row r="726" spans="4:78" ht="14.1" customHeight="1" x14ac:dyDescent="0.25"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27"/>
      <c r="O726" s="27"/>
      <c r="P726" s="27"/>
      <c r="Q726" s="27"/>
      <c r="R726" s="39"/>
      <c r="S726" s="39"/>
      <c r="T726" s="39"/>
      <c r="U726" s="39"/>
      <c r="V726" s="39"/>
      <c r="W726" s="39"/>
      <c r="X726" s="39"/>
      <c r="Y726" s="39"/>
      <c r="Z726" s="39"/>
      <c r="AM726" s="27"/>
      <c r="AN726" s="27"/>
      <c r="AO726" s="27"/>
      <c r="AP726" s="27"/>
      <c r="AQ726" s="27"/>
      <c r="AR726" s="27"/>
      <c r="AS726" s="27"/>
      <c r="AT726" s="27"/>
      <c r="AU726" s="27"/>
      <c r="AV726" s="27"/>
      <c r="AW726" s="27"/>
      <c r="AX726" s="27"/>
      <c r="AY726" s="27"/>
      <c r="AZ726" s="27"/>
      <c r="BA726" s="27"/>
      <c r="BB726" s="27"/>
      <c r="BC726" s="27"/>
      <c r="BD726" s="27"/>
      <c r="BE726" s="27"/>
      <c r="BF726" s="27"/>
      <c r="BG726" s="27"/>
      <c r="BH726" s="27"/>
      <c r="BI726" s="27"/>
      <c r="BJ726" s="27"/>
      <c r="BK726" s="27"/>
      <c r="BL726" s="27"/>
      <c r="BM726" s="27"/>
      <c r="BN726" s="27"/>
      <c r="BO726" s="27"/>
      <c r="BP726" s="27"/>
      <c r="BQ726" s="27"/>
      <c r="BR726" s="27"/>
      <c r="BS726" s="27"/>
      <c r="BT726" s="27"/>
      <c r="BU726" s="27"/>
      <c r="BV726" s="27"/>
      <c r="BW726" s="27"/>
      <c r="BX726" s="27"/>
      <c r="BY726" s="27"/>
      <c r="BZ726" s="27"/>
    </row>
    <row r="727" spans="4:78" ht="14.1" customHeight="1" x14ac:dyDescent="0.25"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27"/>
      <c r="O727" s="27"/>
      <c r="P727" s="27"/>
      <c r="Q727" s="27"/>
      <c r="R727" s="39"/>
      <c r="S727" s="39"/>
      <c r="T727" s="39"/>
      <c r="U727" s="39"/>
      <c r="V727" s="39"/>
      <c r="W727" s="39"/>
      <c r="X727" s="39"/>
      <c r="Y727" s="39"/>
      <c r="Z727" s="39"/>
      <c r="AM727" s="27"/>
      <c r="AN727" s="27"/>
      <c r="AO727" s="27"/>
      <c r="AP727" s="27"/>
      <c r="AQ727" s="27"/>
      <c r="AR727" s="27"/>
      <c r="AS727" s="27"/>
      <c r="AT727" s="27"/>
      <c r="AU727" s="27"/>
      <c r="AV727" s="27"/>
      <c r="AW727" s="27"/>
      <c r="AX727" s="27"/>
      <c r="AY727" s="27"/>
      <c r="AZ727" s="27"/>
      <c r="BA727" s="27"/>
      <c r="BB727" s="27"/>
      <c r="BC727" s="27"/>
      <c r="BD727" s="27"/>
      <c r="BE727" s="27"/>
      <c r="BF727" s="27"/>
      <c r="BG727" s="27"/>
      <c r="BH727" s="27"/>
      <c r="BI727" s="27"/>
      <c r="BJ727" s="27"/>
      <c r="BK727" s="27"/>
      <c r="BL727" s="27"/>
      <c r="BM727" s="27"/>
      <c r="BN727" s="27"/>
      <c r="BO727" s="27"/>
      <c r="BP727" s="27"/>
      <c r="BQ727" s="27"/>
      <c r="BR727" s="27"/>
      <c r="BS727" s="27"/>
      <c r="BT727" s="27"/>
      <c r="BU727" s="27"/>
      <c r="BV727" s="27"/>
      <c r="BW727" s="27"/>
      <c r="BX727" s="27"/>
      <c r="BY727" s="27"/>
      <c r="BZ727" s="27"/>
    </row>
    <row r="728" spans="4:78" ht="14.1" customHeight="1" x14ac:dyDescent="0.25"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27"/>
      <c r="O728" s="27"/>
      <c r="P728" s="27"/>
      <c r="Q728" s="27"/>
      <c r="R728" s="39"/>
      <c r="S728" s="39"/>
      <c r="T728" s="39"/>
      <c r="U728" s="39"/>
      <c r="V728" s="39"/>
      <c r="W728" s="39"/>
      <c r="X728" s="39"/>
      <c r="Y728" s="39"/>
      <c r="Z728" s="39"/>
      <c r="AM728" s="27"/>
      <c r="AN728" s="27"/>
      <c r="AO728" s="27"/>
      <c r="AP728" s="27"/>
      <c r="AQ728" s="27"/>
      <c r="AR728" s="27"/>
      <c r="AS728" s="27"/>
      <c r="AT728" s="27"/>
      <c r="AU728" s="27"/>
      <c r="AV728" s="27"/>
      <c r="AW728" s="27"/>
      <c r="AX728" s="27"/>
      <c r="AY728" s="27"/>
      <c r="AZ728" s="27"/>
      <c r="BA728" s="27"/>
      <c r="BB728" s="27"/>
      <c r="BC728" s="27"/>
      <c r="BD728" s="27"/>
      <c r="BE728" s="27"/>
      <c r="BF728" s="27"/>
      <c r="BG728" s="27"/>
      <c r="BH728" s="27"/>
      <c r="BI728" s="27"/>
      <c r="BJ728" s="27"/>
      <c r="BK728" s="27"/>
      <c r="BL728" s="27"/>
      <c r="BM728" s="27"/>
      <c r="BN728" s="27"/>
      <c r="BO728" s="27"/>
      <c r="BP728" s="27"/>
      <c r="BQ728" s="27"/>
      <c r="BR728" s="27"/>
      <c r="BS728" s="27"/>
      <c r="BT728" s="27"/>
      <c r="BU728" s="27"/>
      <c r="BV728" s="27"/>
      <c r="BW728" s="27"/>
      <c r="BX728" s="27"/>
      <c r="BY728" s="27"/>
      <c r="BZ728" s="27"/>
    </row>
    <row r="729" spans="4:78" ht="14.1" customHeight="1" x14ac:dyDescent="0.25"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27"/>
      <c r="O729" s="27"/>
      <c r="P729" s="27"/>
      <c r="Q729" s="27"/>
      <c r="R729" s="39"/>
      <c r="S729" s="39"/>
      <c r="T729" s="39"/>
      <c r="U729" s="39"/>
      <c r="V729" s="39"/>
      <c r="W729" s="39"/>
      <c r="X729" s="39"/>
      <c r="Y729" s="39"/>
      <c r="Z729" s="39"/>
      <c r="AM729" s="27"/>
      <c r="AN729" s="27"/>
      <c r="AO729" s="27"/>
      <c r="AP729" s="27"/>
      <c r="AQ729" s="27"/>
      <c r="AR729" s="27"/>
      <c r="AS729" s="27"/>
      <c r="AT729" s="27"/>
      <c r="AU729" s="27"/>
      <c r="AV729" s="27"/>
      <c r="AW729" s="27"/>
      <c r="AX729" s="27"/>
      <c r="AY729" s="27"/>
      <c r="AZ729" s="27"/>
      <c r="BA729" s="27"/>
      <c r="BB729" s="27"/>
      <c r="BC729" s="27"/>
      <c r="BD729" s="27"/>
      <c r="BE729" s="27"/>
      <c r="BF729" s="27"/>
      <c r="BG729" s="27"/>
      <c r="BH729" s="27"/>
      <c r="BI729" s="27"/>
      <c r="BJ729" s="27"/>
      <c r="BK729" s="27"/>
      <c r="BL729" s="27"/>
      <c r="BM729" s="27"/>
      <c r="BN729" s="27"/>
      <c r="BO729" s="27"/>
      <c r="BP729" s="27"/>
      <c r="BQ729" s="27"/>
      <c r="BR729" s="27"/>
      <c r="BS729" s="27"/>
      <c r="BT729" s="27"/>
      <c r="BU729" s="27"/>
      <c r="BV729" s="27"/>
      <c r="BW729" s="27"/>
      <c r="BX729" s="27"/>
      <c r="BY729" s="27"/>
      <c r="BZ729" s="27"/>
    </row>
    <row r="730" spans="4:78" ht="14.1" customHeight="1" x14ac:dyDescent="0.25"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27"/>
      <c r="O730" s="27"/>
      <c r="P730" s="27"/>
      <c r="Q730" s="27"/>
      <c r="R730" s="39"/>
      <c r="S730" s="39"/>
      <c r="T730" s="39"/>
      <c r="U730" s="39"/>
      <c r="V730" s="39"/>
      <c r="W730" s="39"/>
      <c r="X730" s="39"/>
      <c r="Y730" s="39"/>
      <c r="Z730" s="39"/>
      <c r="AM730" s="27"/>
      <c r="AN730" s="27"/>
      <c r="AO730" s="27"/>
      <c r="AP730" s="27"/>
      <c r="AQ730" s="27"/>
      <c r="AR730" s="27"/>
      <c r="AS730" s="27"/>
      <c r="AT730" s="27"/>
      <c r="AU730" s="27"/>
      <c r="AV730" s="27"/>
      <c r="AW730" s="27"/>
      <c r="AX730" s="27"/>
      <c r="AY730" s="27"/>
      <c r="AZ730" s="27"/>
      <c r="BA730" s="27"/>
      <c r="BB730" s="27"/>
      <c r="BC730" s="27"/>
      <c r="BD730" s="27"/>
      <c r="BE730" s="27"/>
      <c r="BF730" s="27"/>
      <c r="BG730" s="27"/>
      <c r="BH730" s="27"/>
      <c r="BI730" s="27"/>
      <c r="BJ730" s="27"/>
      <c r="BK730" s="27"/>
      <c r="BL730" s="27"/>
      <c r="BM730" s="27"/>
      <c r="BN730" s="27"/>
      <c r="BO730" s="27"/>
      <c r="BP730" s="27"/>
      <c r="BQ730" s="27"/>
      <c r="BR730" s="27"/>
      <c r="BS730" s="27"/>
      <c r="BT730" s="27"/>
      <c r="BU730" s="27"/>
      <c r="BV730" s="27"/>
      <c r="BW730" s="27"/>
      <c r="BX730" s="27"/>
      <c r="BY730" s="27"/>
      <c r="BZ730" s="27"/>
    </row>
    <row r="731" spans="4:78" ht="14.1" customHeight="1" x14ac:dyDescent="0.25"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27"/>
      <c r="O731" s="27"/>
      <c r="P731" s="27"/>
      <c r="Q731" s="27"/>
      <c r="R731" s="39"/>
      <c r="S731" s="39"/>
      <c r="T731" s="39"/>
      <c r="U731" s="39"/>
      <c r="V731" s="39"/>
      <c r="W731" s="39"/>
      <c r="X731" s="39"/>
      <c r="Y731" s="39"/>
      <c r="Z731" s="39"/>
      <c r="AM731" s="27"/>
      <c r="AN731" s="27"/>
      <c r="AO731" s="27"/>
      <c r="AP731" s="27"/>
      <c r="AQ731" s="27"/>
      <c r="AR731" s="27"/>
      <c r="AS731" s="27"/>
      <c r="AT731" s="27"/>
      <c r="AU731" s="27"/>
      <c r="AV731" s="27"/>
      <c r="AW731" s="27"/>
      <c r="AX731" s="27"/>
      <c r="AY731" s="27"/>
      <c r="AZ731" s="27"/>
      <c r="BA731" s="27"/>
      <c r="BB731" s="27"/>
      <c r="BC731" s="27"/>
      <c r="BD731" s="27"/>
      <c r="BE731" s="27"/>
      <c r="BF731" s="27"/>
      <c r="BG731" s="27"/>
      <c r="BH731" s="27"/>
      <c r="BI731" s="27"/>
      <c r="BJ731" s="27"/>
      <c r="BK731" s="27"/>
      <c r="BL731" s="27"/>
      <c r="BM731" s="27"/>
      <c r="BN731" s="27"/>
      <c r="BO731" s="27"/>
      <c r="BP731" s="27"/>
      <c r="BQ731" s="27"/>
      <c r="BR731" s="27"/>
      <c r="BS731" s="27"/>
      <c r="BT731" s="27"/>
      <c r="BU731" s="27"/>
      <c r="BV731" s="27"/>
      <c r="BW731" s="27"/>
      <c r="BX731" s="27"/>
      <c r="BY731" s="27"/>
      <c r="BZ731" s="27"/>
    </row>
    <row r="732" spans="4:78" ht="14.1" customHeight="1" x14ac:dyDescent="0.25"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27"/>
      <c r="O732" s="27"/>
      <c r="P732" s="27"/>
      <c r="Q732" s="27"/>
      <c r="R732" s="39"/>
      <c r="S732" s="39"/>
      <c r="T732" s="39"/>
      <c r="U732" s="39"/>
      <c r="V732" s="39"/>
      <c r="W732" s="39"/>
      <c r="X732" s="39"/>
      <c r="Y732" s="39"/>
      <c r="Z732" s="39"/>
      <c r="AM732" s="27"/>
      <c r="AN732" s="27"/>
      <c r="AO732" s="27"/>
      <c r="AP732" s="27"/>
      <c r="AQ732" s="27"/>
      <c r="AR732" s="27"/>
      <c r="AS732" s="27"/>
      <c r="AT732" s="27"/>
      <c r="AU732" s="27"/>
      <c r="AV732" s="27"/>
      <c r="AW732" s="27"/>
      <c r="AX732" s="27"/>
      <c r="AY732" s="27"/>
      <c r="AZ732" s="27"/>
      <c r="BA732" s="27"/>
      <c r="BB732" s="27"/>
      <c r="BC732" s="27"/>
      <c r="BD732" s="27"/>
      <c r="BE732" s="27"/>
      <c r="BF732" s="27"/>
      <c r="BG732" s="27"/>
      <c r="BH732" s="27"/>
      <c r="BI732" s="27"/>
      <c r="BJ732" s="27"/>
      <c r="BK732" s="27"/>
      <c r="BL732" s="27"/>
      <c r="BM732" s="27"/>
      <c r="BN732" s="27"/>
      <c r="BO732" s="27"/>
      <c r="BP732" s="27"/>
      <c r="BQ732" s="27"/>
      <c r="BR732" s="27"/>
      <c r="BS732" s="27"/>
      <c r="BT732" s="27"/>
      <c r="BU732" s="27"/>
      <c r="BV732" s="27"/>
      <c r="BW732" s="27"/>
      <c r="BX732" s="27"/>
      <c r="BY732" s="27"/>
      <c r="BZ732" s="27"/>
    </row>
    <row r="733" spans="4:78" ht="14.1" customHeight="1" x14ac:dyDescent="0.25"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27"/>
      <c r="O733" s="27"/>
      <c r="P733" s="27"/>
      <c r="Q733" s="27"/>
      <c r="R733" s="39"/>
      <c r="S733" s="39"/>
      <c r="T733" s="39"/>
      <c r="U733" s="39"/>
      <c r="V733" s="39"/>
      <c r="W733" s="39"/>
      <c r="X733" s="39"/>
      <c r="Y733" s="39"/>
      <c r="Z733" s="39"/>
      <c r="AM733" s="27"/>
      <c r="AN733" s="27"/>
      <c r="AO733" s="27"/>
      <c r="AP733" s="27"/>
      <c r="AQ733" s="27"/>
      <c r="AR733" s="27"/>
      <c r="AS733" s="27"/>
      <c r="AT733" s="27"/>
      <c r="AU733" s="27"/>
      <c r="AV733" s="27"/>
      <c r="AW733" s="27"/>
      <c r="AX733" s="27"/>
      <c r="AY733" s="27"/>
      <c r="AZ733" s="27"/>
      <c r="BA733" s="27"/>
      <c r="BB733" s="27"/>
      <c r="BC733" s="27"/>
      <c r="BD733" s="27"/>
      <c r="BE733" s="27"/>
      <c r="BF733" s="27"/>
      <c r="BG733" s="27"/>
      <c r="BH733" s="27"/>
      <c r="BI733" s="27"/>
      <c r="BJ733" s="27"/>
      <c r="BK733" s="27"/>
      <c r="BL733" s="27"/>
      <c r="BM733" s="27"/>
      <c r="BN733" s="27"/>
      <c r="BO733" s="27"/>
      <c r="BP733" s="27"/>
      <c r="BQ733" s="27"/>
      <c r="BR733" s="27"/>
      <c r="BS733" s="27"/>
      <c r="BT733" s="27"/>
      <c r="BU733" s="27"/>
      <c r="BV733" s="27"/>
      <c r="BW733" s="27"/>
      <c r="BX733" s="27"/>
      <c r="BY733" s="27"/>
      <c r="BZ733" s="27"/>
    </row>
    <row r="734" spans="4:78" ht="14.1" customHeight="1" x14ac:dyDescent="0.25"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27"/>
      <c r="O734" s="27"/>
      <c r="P734" s="27"/>
      <c r="Q734" s="27"/>
      <c r="R734" s="39"/>
      <c r="S734" s="39"/>
      <c r="T734" s="39"/>
      <c r="U734" s="39"/>
      <c r="V734" s="39"/>
      <c r="W734" s="39"/>
      <c r="X734" s="39"/>
      <c r="Y734" s="39"/>
      <c r="Z734" s="39"/>
      <c r="AM734" s="27"/>
      <c r="AN734" s="27"/>
      <c r="AO734" s="27"/>
      <c r="AP734" s="27"/>
      <c r="AQ734" s="27"/>
      <c r="AR734" s="27"/>
      <c r="AS734" s="27"/>
      <c r="AT734" s="27"/>
      <c r="AU734" s="27"/>
      <c r="AV734" s="27"/>
      <c r="AW734" s="27"/>
      <c r="AX734" s="27"/>
      <c r="AY734" s="27"/>
      <c r="AZ734" s="27"/>
      <c r="BA734" s="27"/>
      <c r="BB734" s="27"/>
      <c r="BC734" s="27"/>
      <c r="BD734" s="27"/>
      <c r="BE734" s="27"/>
      <c r="BF734" s="27"/>
      <c r="BG734" s="27"/>
      <c r="BH734" s="27"/>
      <c r="BI734" s="27"/>
      <c r="BJ734" s="27"/>
      <c r="BK734" s="27"/>
      <c r="BL734" s="27"/>
      <c r="BM734" s="27"/>
      <c r="BN734" s="27"/>
      <c r="BO734" s="27"/>
      <c r="BP734" s="27"/>
      <c r="BQ734" s="27"/>
      <c r="BR734" s="27"/>
      <c r="BS734" s="27"/>
      <c r="BT734" s="27"/>
      <c r="BU734" s="27"/>
      <c r="BV734" s="27"/>
      <c r="BW734" s="27"/>
      <c r="BX734" s="27"/>
      <c r="BY734" s="27"/>
      <c r="BZ734" s="27"/>
    </row>
    <row r="735" spans="4:78" ht="14.1" customHeight="1" x14ac:dyDescent="0.25"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27"/>
      <c r="O735" s="27"/>
      <c r="P735" s="27"/>
      <c r="Q735" s="27"/>
      <c r="R735" s="39"/>
      <c r="S735" s="39"/>
      <c r="T735" s="39"/>
      <c r="U735" s="39"/>
      <c r="V735" s="39"/>
      <c r="W735" s="39"/>
      <c r="X735" s="39"/>
      <c r="Y735" s="39"/>
      <c r="Z735" s="39"/>
      <c r="AM735" s="27"/>
      <c r="AN735" s="27"/>
      <c r="AO735" s="27"/>
      <c r="AP735" s="27"/>
      <c r="AQ735" s="27"/>
      <c r="AR735" s="27"/>
      <c r="AS735" s="27"/>
      <c r="AT735" s="27"/>
      <c r="AU735" s="27"/>
      <c r="AV735" s="27"/>
      <c r="AW735" s="27"/>
      <c r="AX735" s="27"/>
      <c r="AY735" s="27"/>
      <c r="AZ735" s="27"/>
      <c r="BA735" s="27"/>
      <c r="BB735" s="27"/>
      <c r="BC735" s="27"/>
      <c r="BD735" s="27"/>
      <c r="BE735" s="27"/>
      <c r="BF735" s="27"/>
      <c r="BG735" s="27"/>
      <c r="BH735" s="27"/>
      <c r="BI735" s="27"/>
      <c r="BJ735" s="27"/>
      <c r="BK735" s="27"/>
      <c r="BL735" s="27"/>
      <c r="BM735" s="27"/>
      <c r="BN735" s="27"/>
      <c r="BO735" s="27"/>
      <c r="BP735" s="27"/>
      <c r="BQ735" s="27"/>
      <c r="BR735" s="27"/>
      <c r="BS735" s="27"/>
      <c r="BT735" s="27"/>
      <c r="BU735" s="27"/>
      <c r="BV735" s="27"/>
      <c r="BW735" s="27"/>
      <c r="BX735" s="27"/>
      <c r="BY735" s="27"/>
      <c r="BZ735" s="27"/>
    </row>
    <row r="736" spans="4:78" ht="14.1" customHeight="1" x14ac:dyDescent="0.25"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27"/>
      <c r="O736" s="27"/>
      <c r="P736" s="27"/>
      <c r="Q736" s="27"/>
      <c r="R736" s="39"/>
      <c r="S736" s="39"/>
      <c r="T736" s="39"/>
      <c r="U736" s="39"/>
      <c r="V736" s="39"/>
      <c r="W736" s="39"/>
      <c r="X736" s="39"/>
      <c r="Y736" s="39"/>
      <c r="Z736" s="39"/>
      <c r="AM736" s="27"/>
      <c r="AN736" s="27"/>
      <c r="AO736" s="27"/>
      <c r="AP736" s="27"/>
      <c r="AQ736" s="27"/>
      <c r="AR736" s="27"/>
      <c r="AS736" s="27"/>
      <c r="AT736" s="27"/>
      <c r="AU736" s="27"/>
      <c r="AV736" s="27"/>
      <c r="AW736" s="27"/>
      <c r="AX736" s="27"/>
      <c r="AY736" s="27"/>
      <c r="AZ736" s="27"/>
      <c r="BA736" s="27"/>
      <c r="BB736" s="27"/>
      <c r="BC736" s="27"/>
      <c r="BD736" s="27"/>
      <c r="BE736" s="27"/>
      <c r="BF736" s="27"/>
      <c r="BG736" s="27"/>
      <c r="BH736" s="27"/>
      <c r="BI736" s="27"/>
      <c r="BJ736" s="27"/>
      <c r="BK736" s="27"/>
      <c r="BL736" s="27"/>
      <c r="BM736" s="27"/>
      <c r="BN736" s="27"/>
      <c r="BO736" s="27"/>
      <c r="BP736" s="27"/>
      <c r="BQ736" s="27"/>
      <c r="BR736" s="27"/>
      <c r="BS736" s="27"/>
      <c r="BT736" s="27"/>
      <c r="BU736" s="27"/>
      <c r="BV736" s="27"/>
      <c r="BW736" s="27"/>
      <c r="BX736" s="27"/>
      <c r="BY736" s="27"/>
      <c r="BZ736" s="27"/>
    </row>
    <row r="737" spans="4:78" ht="14.1" customHeight="1" x14ac:dyDescent="0.25"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27"/>
      <c r="O737" s="27"/>
      <c r="P737" s="27"/>
      <c r="Q737" s="27"/>
      <c r="R737" s="39"/>
      <c r="S737" s="39"/>
      <c r="T737" s="39"/>
      <c r="U737" s="39"/>
      <c r="V737" s="39"/>
      <c r="W737" s="39"/>
      <c r="X737" s="39"/>
      <c r="Y737" s="39"/>
      <c r="Z737" s="39"/>
      <c r="AM737" s="27"/>
      <c r="AN737" s="27"/>
      <c r="AO737" s="27"/>
      <c r="AP737" s="27"/>
      <c r="AQ737" s="27"/>
      <c r="AR737" s="27"/>
      <c r="AS737" s="27"/>
      <c r="AT737" s="27"/>
      <c r="AU737" s="27"/>
      <c r="AV737" s="27"/>
      <c r="AW737" s="27"/>
      <c r="AX737" s="27"/>
      <c r="AY737" s="27"/>
      <c r="AZ737" s="27"/>
      <c r="BA737" s="27"/>
      <c r="BB737" s="27"/>
      <c r="BC737" s="27"/>
      <c r="BD737" s="27"/>
      <c r="BE737" s="27"/>
      <c r="BF737" s="27"/>
      <c r="BG737" s="27"/>
      <c r="BH737" s="27"/>
      <c r="BI737" s="27"/>
      <c r="BJ737" s="27"/>
      <c r="BK737" s="27"/>
      <c r="BL737" s="27"/>
      <c r="BM737" s="27"/>
      <c r="BN737" s="27"/>
      <c r="BO737" s="27"/>
      <c r="BP737" s="27"/>
      <c r="BQ737" s="27"/>
      <c r="BR737" s="27"/>
      <c r="BS737" s="27"/>
      <c r="BT737" s="27"/>
      <c r="BU737" s="27"/>
      <c r="BV737" s="27"/>
      <c r="BW737" s="27"/>
      <c r="BX737" s="27"/>
      <c r="BY737" s="27"/>
      <c r="BZ737" s="27"/>
    </row>
    <row r="738" spans="4:78" ht="14.1" customHeight="1" x14ac:dyDescent="0.25"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27"/>
      <c r="O738" s="27"/>
      <c r="P738" s="27"/>
      <c r="Q738" s="27"/>
      <c r="R738" s="39"/>
      <c r="S738" s="39"/>
      <c r="T738" s="39"/>
      <c r="U738" s="39"/>
      <c r="V738" s="39"/>
      <c r="W738" s="39"/>
      <c r="X738" s="39"/>
      <c r="Y738" s="39"/>
      <c r="Z738" s="39"/>
      <c r="AM738" s="27"/>
      <c r="AN738" s="27"/>
      <c r="AO738" s="27"/>
      <c r="AP738" s="27"/>
      <c r="AQ738" s="27"/>
      <c r="AR738" s="27"/>
      <c r="AS738" s="27"/>
      <c r="AT738" s="27"/>
      <c r="AU738" s="27"/>
      <c r="AV738" s="27"/>
      <c r="AW738" s="27"/>
      <c r="AX738" s="27"/>
      <c r="AY738" s="27"/>
      <c r="AZ738" s="27"/>
      <c r="BA738" s="27"/>
      <c r="BB738" s="27"/>
      <c r="BC738" s="27"/>
      <c r="BD738" s="27"/>
      <c r="BE738" s="27"/>
      <c r="BF738" s="27"/>
      <c r="BG738" s="27"/>
      <c r="BH738" s="27"/>
      <c r="BI738" s="27"/>
      <c r="BJ738" s="27"/>
      <c r="BK738" s="27"/>
      <c r="BL738" s="27"/>
      <c r="BM738" s="27"/>
      <c r="BN738" s="27"/>
      <c r="BO738" s="27"/>
      <c r="BP738" s="27"/>
      <c r="BQ738" s="27"/>
      <c r="BR738" s="27"/>
      <c r="BS738" s="27"/>
      <c r="BT738" s="27"/>
      <c r="BU738" s="27"/>
      <c r="BV738" s="27"/>
      <c r="BW738" s="27"/>
      <c r="BX738" s="27"/>
      <c r="BY738" s="27"/>
      <c r="BZ738" s="27"/>
    </row>
    <row r="739" spans="4:78" ht="14.1" customHeight="1" x14ac:dyDescent="0.25"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27"/>
      <c r="O739" s="27"/>
      <c r="P739" s="27"/>
      <c r="Q739" s="27"/>
      <c r="R739" s="39"/>
      <c r="S739" s="39"/>
      <c r="T739" s="39"/>
      <c r="U739" s="39"/>
      <c r="V739" s="39"/>
      <c r="W739" s="39"/>
      <c r="X739" s="39"/>
      <c r="Y739" s="39"/>
      <c r="Z739" s="39"/>
      <c r="AM739" s="27"/>
      <c r="AN739" s="27"/>
      <c r="AO739" s="27"/>
      <c r="AP739" s="27"/>
      <c r="AQ739" s="27"/>
      <c r="AR739" s="27"/>
      <c r="AS739" s="27"/>
      <c r="AT739" s="27"/>
      <c r="AU739" s="27"/>
      <c r="AV739" s="27"/>
      <c r="AW739" s="27"/>
      <c r="AX739" s="27"/>
      <c r="AY739" s="27"/>
      <c r="AZ739" s="27"/>
      <c r="BA739" s="27"/>
      <c r="BB739" s="27"/>
      <c r="BC739" s="27"/>
      <c r="BD739" s="27"/>
      <c r="BE739" s="27"/>
      <c r="BF739" s="27"/>
      <c r="BG739" s="27"/>
      <c r="BH739" s="27"/>
      <c r="BI739" s="27"/>
      <c r="BJ739" s="27"/>
      <c r="BK739" s="27"/>
      <c r="BL739" s="27"/>
      <c r="BM739" s="27"/>
      <c r="BN739" s="27"/>
      <c r="BO739" s="27"/>
      <c r="BP739" s="27"/>
      <c r="BQ739" s="27"/>
      <c r="BR739" s="27"/>
      <c r="BS739" s="27"/>
      <c r="BT739" s="27"/>
      <c r="BU739" s="27"/>
      <c r="BV739" s="27"/>
      <c r="BW739" s="27"/>
      <c r="BX739" s="27"/>
      <c r="BY739" s="27"/>
      <c r="BZ739" s="27"/>
    </row>
    <row r="740" spans="4:78" ht="14.1" customHeight="1" x14ac:dyDescent="0.25"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27"/>
      <c r="O740" s="27"/>
      <c r="P740" s="27"/>
      <c r="Q740" s="27"/>
      <c r="R740" s="39"/>
      <c r="S740" s="39"/>
      <c r="T740" s="39"/>
      <c r="U740" s="39"/>
      <c r="V740" s="39"/>
      <c r="W740" s="39"/>
      <c r="X740" s="39"/>
      <c r="Y740" s="39"/>
      <c r="Z740" s="39"/>
      <c r="AM740" s="27"/>
      <c r="AN740" s="27"/>
      <c r="AO740" s="27"/>
      <c r="AP740" s="27"/>
      <c r="AQ740" s="27"/>
      <c r="AR740" s="27"/>
      <c r="AS740" s="27"/>
      <c r="AT740" s="27"/>
      <c r="AU740" s="27"/>
      <c r="AV740" s="27"/>
      <c r="AW740" s="27"/>
      <c r="AX740" s="27"/>
      <c r="AY740" s="27"/>
      <c r="AZ740" s="27"/>
      <c r="BA740" s="27"/>
      <c r="BB740" s="27"/>
      <c r="BC740" s="27"/>
      <c r="BD740" s="27"/>
      <c r="BE740" s="27"/>
      <c r="BF740" s="27"/>
      <c r="BG740" s="27"/>
      <c r="BH740" s="27"/>
      <c r="BI740" s="27"/>
      <c r="BJ740" s="27"/>
      <c r="BK740" s="27"/>
      <c r="BL740" s="27"/>
      <c r="BM740" s="27"/>
      <c r="BN740" s="27"/>
      <c r="BO740" s="27"/>
      <c r="BP740" s="27"/>
      <c r="BQ740" s="27"/>
      <c r="BR740" s="27"/>
      <c r="BS740" s="27"/>
      <c r="BT740" s="27"/>
      <c r="BU740" s="27"/>
      <c r="BV740" s="27"/>
      <c r="BW740" s="27"/>
      <c r="BX740" s="27"/>
      <c r="BY740" s="27"/>
      <c r="BZ740" s="27"/>
    </row>
    <row r="741" spans="4:78" ht="14.1" customHeight="1" x14ac:dyDescent="0.25"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27"/>
      <c r="O741" s="27"/>
      <c r="P741" s="27"/>
      <c r="Q741" s="27"/>
      <c r="R741" s="39"/>
      <c r="S741" s="39"/>
      <c r="T741" s="39"/>
      <c r="U741" s="39"/>
      <c r="V741" s="39"/>
      <c r="W741" s="39"/>
      <c r="X741" s="39"/>
      <c r="Y741" s="39"/>
      <c r="Z741" s="39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  <c r="BA741" s="27"/>
      <c r="BB741" s="27"/>
      <c r="BC741" s="27"/>
      <c r="BD741" s="27"/>
      <c r="BE741" s="27"/>
      <c r="BF741" s="27"/>
      <c r="BG741" s="27"/>
      <c r="BH741" s="27"/>
      <c r="BI741" s="27"/>
      <c r="BJ741" s="27"/>
      <c r="BK741" s="27"/>
      <c r="BL741" s="27"/>
      <c r="BM741" s="27"/>
      <c r="BN741" s="27"/>
      <c r="BO741" s="27"/>
      <c r="BP741" s="27"/>
      <c r="BQ741" s="27"/>
      <c r="BR741" s="27"/>
      <c r="BS741" s="27"/>
      <c r="BT741" s="27"/>
      <c r="BU741" s="27"/>
      <c r="BV741" s="27"/>
      <c r="BW741" s="27"/>
      <c r="BX741" s="27"/>
      <c r="BY741" s="27"/>
      <c r="BZ741" s="27"/>
    </row>
    <row r="742" spans="4:78" ht="14.1" customHeight="1" x14ac:dyDescent="0.25"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27"/>
      <c r="O742" s="27"/>
      <c r="P742" s="27"/>
      <c r="Q742" s="27"/>
      <c r="R742" s="39"/>
      <c r="S742" s="39"/>
      <c r="T742" s="39"/>
      <c r="U742" s="39"/>
      <c r="V742" s="39"/>
      <c r="W742" s="39"/>
      <c r="X742" s="39"/>
      <c r="Y742" s="39"/>
      <c r="Z742" s="39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  <c r="BA742" s="27"/>
      <c r="BB742" s="27"/>
      <c r="BC742" s="27"/>
      <c r="BD742" s="27"/>
      <c r="BE742" s="27"/>
      <c r="BF742" s="27"/>
      <c r="BG742" s="27"/>
      <c r="BH742" s="27"/>
      <c r="BI742" s="27"/>
      <c r="BJ742" s="27"/>
      <c r="BK742" s="27"/>
      <c r="BL742" s="27"/>
      <c r="BM742" s="27"/>
      <c r="BN742" s="27"/>
      <c r="BO742" s="27"/>
      <c r="BP742" s="27"/>
      <c r="BQ742" s="27"/>
      <c r="BR742" s="27"/>
      <c r="BS742" s="27"/>
      <c r="BT742" s="27"/>
      <c r="BU742" s="27"/>
      <c r="BV742" s="27"/>
      <c r="BW742" s="27"/>
      <c r="BX742" s="27"/>
      <c r="BY742" s="27"/>
      <c r="BZ742" s="27"/>
    </row>
    <row r="743" spans="4:78" ht="14.1" customHeight="1" x14ac:dyDescent="0.25"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27"/>
      <c r="O743" s="27"/>
      <c r="P743" s="27"/>
      <c r="Q743" s="27"/>
      <c r="R743" s="39"/>
      <c r="S743" s="39"/>
      <c r="T743" s="39"/>
      <c r="U743" s="39"/>
      <c r="V743" s="39"/>
      <c r="W743" s="39"/>
      <c r="X743" s="39"/>
      <c r="Y743" s="39"/>
      <c r="Z743" s="39"/>
      <c r="AM743" s="27"/>
      <c r="AN743" s="27"/>
      <c r="AO743" s="27"/>
      <c r="AP743" s="27"/>
      <c r="AQ743" s="27"/>
      <c r="AR743" s="27"/>
      <c r="AS743" s="27"/>
      <c r="AT743" s="27"/>
      <c r="AU743" s="27"/>
      <c r="AV743" s="27"/>
      <c r="AW743" s="27"/>
      <c r="AX743" s="27"/>
      <c r="AY743" s="27"/>
      <c r="AZ743" s="27"/>
      <c r="BA743" s="27"/>
      <c r="BB743" s="27"/>
      <c r="BC743" s="27"/>
      <c r="BD743" s="27"/>
      <c r="BE743" s="27"/>
      <c r="BF743" s="27"/>
      <c r="BG743" s="27"/>
      <c r="BH743" s="27"/>
      <c r="BI743" s="27"/>
      <c r="BJ743" s="27"/>
      <c r="BK743" s="27"/>
      <c r="BL743" s="27"/>
      <c r="BM743" s="27"/>
      <c r="BN743" s="27"/>
      <c r="BO743" s="27"/>
      <c r="BP743" s="27"/>
      <c r="BQ743" s="27"/>
      <c r="BR743" s="27"/>
      <c r="BS743" s="27"/>
      <c r="BT743" s="27"/>
      <c r="BU743" s="27"/>
      <c r="BV743" s="27"/>
      <c r="BW743" s="27"/>
      <c r="BX743" s="27"/>
      <c r="BY743" s="27"/>
      <c r="BZ743" s="27"/>
    </row>
    <row r="744" spans="4:78" ht="14.1" customHeight="1" x14ac:dyDescent="0.25"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27"/>
      <c r="O744" s="27"/>
      <c r="P744" s="27"/>
      <c r="Q744" s="27"/>
      <c r="R744" s="39"/>
      <c r="S744" s="39"/>
      <c r="T744" s="39"/>
      <c r="U744" s="39"/>
      <c r="V744" s="39"/>
      <c r="W744" s="39"/>
      <c r="X744" s="39"/>
      <c r="Y744" s="39"/>
      <c r="Z744" s="39"/>
      <c r="AM744" s="27"/>
      <c r="AN744" s="27"/>
      <c r="AO744" s="27"/>
      <c r="AP744" s="27"/>
      <c r="AQ744" s="27"/>
      <c r="AR744" s="27"/>
      <c r="AS744" s="27"/>
      <c r="AT744" s="27"/>
      <c r="AU744" s="27"/>
      <c r="AV744" s="27"/>
      <c r="AW744" s="27"/>
      <c r="AX744" s="27"/>
      <c r="AY744" s="27"/>
      <c r="AZ744" s="27"/>
      <c r="BA744" s="27"/>
      <c r="BB744" s="27"/>
      <c r="BC744" s="27"/>
      <c r="BD744" s="27"/>
      <c r="BE744" s="27"/>
      <c r="BF744" s="27"/>
      <c r="BG744" s="27"/>
      <c r="BH744" s="27"/>
      <c r="BI744" s="27"/>
      <c r="BJ744" s="27"/>
      <c r="BK744" s="27"/>
      <c r="BL744" s="27"/>
      <c r="BM744" s="27"/>
      <c r="BN744" s="27"/>
      <c r="BO744" s="27"/>
      <c r="BP744" s="27"/>
      <c r="BQ744" s="27"/>
      <c r="BR744" s="27"/>
      <c r="BS744" s="27"/>
      <c r="BT744" s="27"/>
      <c r="BU744" s="27"/>
      <c r="BV744" s="27"/>
      <c r="BW744" s="27"/>
      <c r="BX744" s="27"/>
      <c r="BY744" s="27"/>
      <c r="BZ744" s="27"/>
    </row>
    <row r="745" spans="4:78" ht="14.1" customHeight="1" x14ac:dyDescent="0.25"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27"/>
      <c r="O745" s="27"/>
      <c r="P745" s="27"/>
      <c r="Q745" s="27"/>
      <c r="R745" s="39"/>
      <c r="S745" s="39"/>
      <c r="T745" s="39"/>
      <c r="U745" s="39"/>
      <c r="V745" s="39"/>
      <c r="W745" s="39"/>
      <c r="X745" s="39"/>
      <c r="Y745" s="39"/>
      <c r="Z745" s="39"/>
      <c r="AM745" s="27"/>
      <c r="AN745" s="27"/>
      <c r="AO745" s="27"/>
      <c r="AP745" s="27"/>
      <c r="AQ745" s="27"/>
      <c r="AR745" s="27"/>
      <c r="AS745" s="27"/>
      <c r="AT745" s="27"/>
      <c r="AU745" s="27"/>
      <c r="AV745" s="27"/>
      <c r="AW745" s="27"/>
      <c r="AX745" s="27"/>
      <c r="AY745" s="27"/>
      <c r="AZ745" s="27"/>
      <c r="BA745" s="27"/>
      <c r="BB745" s="27"/>
      <c r="BC745" s="27"/>
      <c r="BD745" s="27"/>
      <c r="BE745" s="27"/>
      <c r="BF745" s="27"/>
      <c r="BG745" s="27"/>
      <c r="BH745" s="27"/>
      <c r="BI745" s="27"/>
      <c r="BJ745" s="27"/>
      <c r="BK745" s="27"/>
      <c r="BL745" s="27"/>
      <c r="BM745" s="27"/>
      <c r="BN745" s="27"/>
      <c r="BO745" s="27"/>
      <c r="BP745" s="27"/>
      <c r="BQ745" s="27"/>
      <c r="BR745" s="27"/>
      <c r="BS745" s="27"/>
      <c r="BT745" s="27"/>
      <c r="BU745" s="27"/>
      <c r="BV745" s="27"/>
      <c r="BW745" s="27"/>
      <c r="BX745" s="27"/>
      <c r="BY745" s="27"/>
      <c r="BZ745" s="27"/>
    </row>
    <row r="746" spans="4:78" ht="14.1" customHeight="1" x14ac:dyDescent="0.25"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27"/>
      <c r="O746" s="27"/>
      <c r="P746" s="27"/>
      <c r="Q746" s="27"/>
      <c r="R746" s="39"/>
      <c r="S746" s="39"/>
      <c r="T746" s="39"/>
      <c r="U746" s="39"/>
      <c r="V746" s="39"/>
      <c r="W746" s="39"/>
      <c r="X746" s="39"/>
      <c r="Y746" s="39"/>
      <c r="Z746" s="39"/>
      <c r="AM746" s="27"/>
      <c r="AN746" s="27"/>
      <c r="AO746" s="27"/>
      <c r="AP746" s="27"/>
      <c r="AQ746" s="27"/>
      <c r="AR746" s="27"/>
      <c r="AS746" s="27"/>
      <c r="AT746" s="27"/>
      <c r="AU746" s="27"/>
      <c r="AV746" s="27"/>
      <c r="AW746" s="27"/>
      <c r="AX746" s="27"/>
      <c r="AY746" s="27"/>
      <c r="AZ746" s="27"/>
      <c r="BA746" s="27"/>
      <c r="BB746" s="27"/>
      <c r="BC746" s="27"/>
      <c r="BD746" s="27"/>
      <c r="BE746" s="27"/>
      <c r="BF746" s="27"/>
      <c r="BG746" s="27"/>
      <c r="BH746" s="27"/>
      <c r="BI746" s="27"/>
      <c r="BJ746" s="27"/>
      <c r="BK746" s="27"/>
      <c r="BL746" s="27"/>
      <c r="BM746" s="27"/>
      <c r="BN746" s="27"/>
      <c r="BO746" s="27"/>
      <c r="BP746" s="27"/>
      <c r="BQ746" s="27"/>
      <c r="BR746" s="27"/>
      <c r="BS746" s="27"/>
      <c r="BT746" s="27"/>
      <c r="BU746" s="27"/>
      <c r="BV746" s="27"/>
      <c r="BW746" s="27"/>
      <c r="BX746" s="27"/>
      <c r="BY746" s="27"/>
      <c r="BZ746" s="27"/>
    </row>
    <row r="747" spans="4:78" ht="14.1" customHeight="1" x14ac:dyDescent="0.25"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27"/>
      <c r="O747" s="27"/>
      <c r="P747" s="27"/>
      <c r="Q747" s="27"/>
      <c r="R747" s="39"/>
      <c r="S747" s="39"/>
      <c r="T747" s="39"/>
      <c r="U747" s="39"/>
      <c r="V747" s="39"/>
      <c r="W747" s="39"/>
      <c r="X747" s="39"/>
      <c r="Y747" s="39"/>
      <c r="Z747" s="39"/>
      <c r="AM747" s="27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  <c r="BA747" s="27"/>
      <c r="BB747" s="27"/>
      <c r="BC747" s="27"/>
      <c r="BD747" s="27"/>
      <c r="BE747" s="27"/>
      <c r="BF747" s="27"/>
      <c r="BG747" s="27"/>
      <c r="BH747" s="27"/>
      <c r="BI747" s="27"/>
      <c r="BJ747" s="27"/>
      <c r="BK747" s="27"/>
      <c r="BL747" s="27"/>
      <c r="BM747" s="27"/>
      <c r="BN747" s="27"/>
      <c r="BO747" s="27"/>
      <c r="BP747" s="27"/>
      <c r="BQ747" s="27"/>
      <c r="BR747" s="27"/>
      <c r="BS747" s="27"/>
      <c r="BT747" s="27"/>
      <c r="BU747" s="27"/>
      <c r="BV747" s="27"/>
      <c r="BW747" s="27"/>
      <c r="BX747" s="27"/>
      <c r="BY747" s="27"/>
      <c r="BZ747" s="27"/>
    </row>
    <row r="748" spans="4:78" ht="14.1" customHeight="1" x14ac:dyDescent="0.25"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27"/>
      <c r="O748" s="27"/>
      <c r="P748" s="27"/>
      <c r="Q748" s="27"/>
      <c r="R748" s="39"/>
      <c r="S748" s="39"/>
      <c r="T748" s="39"/>
      <c r="U748" s="39"/>
      <c r="V748" s="39"/>
      <c r="W748" s="39"/>
      <c r="X748" s="39"/>
      <c r="Y748" s="39"/>
      <c r="Z748" s="39"/>
      <c r="AM748" s="27"/>
      <c r="AN748" s="27"/>
      <c r="AO748" s="27"/>
      <c r="AP748" s="27"/>
      <c r="AQ748" s="27"/>
      <c r="AR748" s="27"/>
      <c r="AS748" s="27"/>
      <c r="AT748" s="27"/>
      <c r="AU748" s="27"/>
      <c r="AV748" s="27"/>
      <c r="AW748" s="27"/>
      <c r="AX748" s="27"/>
      <c r="AY748" s="27"/>
      <c r="AZ748" s="27"/>
      <c r="BA748" s="27"/>
      <c r="BB748" s="27"/>
      <c r="BC748" s="27"/>
      <c r="BD748" s="27"/>
      <c r="BE748" s="27"/>
      <c r="BF748" s="27"/>
      <c r="BG748" s="27"/>
      <c r="BH748" s="27"/>
      <c r="BI748" s="27"/>
      <c r="BJ748" s="27"/>
      <c r="BK748" s="27"/>
      <c r="BL748" s="27"/>
      <c r="BM748" s="27"/>
      <c r="BN748" s="27"/>
      <c r="BO748" s="27"/>
      <c r="BP748" s="27"/>
      <c r="BQ748" s="27"/>
      <c r="BR748" s="27"/>
      <c r="BS748" s="27"/>
      <c r="BT748" s="27"/>
      <c r="BU748" s="27"/>
      <c r="BV748" s="27"/>
      <c r="BW748" s="27"/>
      <c r="BX748" s="27"/>
      <c r="BY748" s="27"/>
      <c r="BZ748" s="27"/>
    </row>
    <row r="749" spans="4:78" ht="14.1" customHeight="1" x14ac:dyDescent="0.25"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27"/>
      <c r="O749" s="27"/>
      <c r="P749" s="27"/>
      <c r="Q749" s="27"/>
      <c r="R749" s="39"/>
      <c r="S749" s="39"/>
      <c r="T749" s="39"/>
      <c r="U749" s="39"/>
      <c r="V749" s="39"/>
      <c r="W749" s="39"/>
      <c r="X749" s="39"/>
      <c r="Y749" s="39"/>
      <c r="Z749" s="39"/>
      <c r="AM749" s="27"/>
      <c r="AN749" s="27"/>
      <c r="AO749" s="27"/>
      <c r="AP749" s="27"/>
      <c r="AQ749" s="27"/>
      <c r="AR749" s="27"/>
      <c r="AS749" s="27"/>
      <c r="AT749" s="27"/>
      <c r="AU749" s="27"/>
      <c r="AV749" s="27"/>
      <c r="AW749" s="27"/>
      <c r="AX749" s="27"/>
      <c r="AY749" s="27"/>
      <c r="AZ749" s="27"/>
      <c r="BA749" s="27"/>
      <c r="BB749" s="27"/>
      <c r="BC749" s="27"/>
      <c r="BD749" s="27"/>
      <c r="BE749" s="27"/>
      <c r="BF749" s="27"/>
      <c r="BG749" s="27"/>
      <c r="BH749" s="27"/>
      <c r="BI749" s="27"/>
      <c r="BJ749" s="27"/>
      <c r="BK749" s="27"/>
      <c r="BL749" s="27"/>
      <c r="BM749" s="27"/>
      <c r="BN749" s="27"/>
      <c r="BO749" s="27"/>
      <c r="BP749" s="27"/>
      <c r="BQ749" s="27"/>
      <c r="BR749" s="27"/>
      <c r="BS749" s="27"/>
      <c r="BT749" s="27"/>
      <c r="BU749" s="27"/>
      <c r="BV749" s="27"/>
      <c r="BW749" s="27"/>
      <c r="BX749" s="27"/>
      <c r="BY749" s="27"/>
      <c r="BZ749" s="27"/>
    </row>
    <row r="750" spans="4:78" ht="14.1" customHeight="1" x14ac:dyDescent="0.25"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27"/>
      <c r="O750" s="27"/>
      <c r="P750" s="27"/>
      <c r="Q750" s="27"/>
      <c r="R750" s="39"/>
      <c r="S750" s="39"/>
      <c r="T750" s="39"/>
      <c r="U750" s="39"/>
      <c r="V750" s="39"/>
      <c r="W750" s="39"/>
      <c r="X750" s="39"/>
      <c r="Y750" s="39"/>
      <c r="Z750" s="39"/>
      <c r="AM750" s="27"/>
      <c r="AN750" s="27"/>
      <c r="AO750" s="27"/>
      <c r="AP750" s="27"/>
      <c r="AQ750" s="27"/>
      <c r="AR750" s="27"/>
      <c r="AS750" s="27"/>
      <c r="AT750" s="27"/>
      <c r="AU750" s="27"/>
      <c r="AV750" s="27"/>
      <c r="AW750" s="27"/>
      <c r="AX750" s="27"/>
      <c r="AY750" s="27"/>
      <c r="AZ750" s="27"/>
      <c r="BA750" s="27"/>
      <c r="BB750" s="27"/>
      <c r="BC750" s="27"/>
      <c r="BD750" s="27"/>
      <c r="BE750" s="27"/>
      <c r="BF750" s="27"/>
      <c r="BG750" s="27"/>
      <c r="BH750" s="27"/>
      <c r="BI750" s="27"/>
      <c r="BJ750" s="27"/>
      <c r="BK750" s="27"/>
      <c r="BL750" s="27"/>
      <c r="BM750" s="27"/>
      <c r="BN750" s="27"/>
      <c r="BO750" s="27"/>
      <c r="BP750" s="27"/>
      <c r="BQ750" s="27"/>
      <c r="BR750" s="27"/>
      <c r="BS750" s="27"/>
      <c r="BT750" s="27"/>
      <c r="BU750" s="27"/>
      <c r="BV750" s="27"/>
      <c r="BW750" s="27"/>
      <c r="BX750" s="27"/>
      <c r="BY750" s="27"/>
      <c r="BZ750" s="27"/>
    </row>
    <row r="751" spans="4:78" ht="14.1" customHeight="1" x14ac:dyDescent="0.25"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27"/>
      <c r="O751" s="27"/>
      <c r="P751" s="27"/>
      <c r="Q751" s="27"/>
      <c r="R751" s="39"/>
      <c r="S751" s="39"/>
      <c r="T751" s="39"/>
      <c r="U751" s="39"/>
      <c r="V751" s="39"/>
      <c r="W751" s="39"/>
      <c r="X751" s="39"/>
      <c r="Y751" s="39"/>
      <c r="Z751" s="39"/>
      <c r="AM751" s="27"/>
      <c r="AN751" s="27"/>
      <c r="AO751" s="27"/>
      <c r="AP751" s="27"/>
      <c r="AQ751" s="27"/>
      <c r="AR751" s="27"/>
      <c r="AS751" s="27"/>
      <c r="AT751" s="27"/>
      <c r="AU751" s="27"/>
      <c r="AV751" s="27"/>
      <c r="AW751" s="27"/>
      <c r="AX751" s="27"/>
      <c r="AY751" s="27"/>
      <c r="AZ751" s="27"/>
      <c r="BA751" s="27"/>
      <c r="BB751" s="27"/>
      <c r="BC751" s="27"/>
      <c r="BD751" s="27"/>
      <c r="BE751" s="27"/>
      <c r="BF751" s="27"/>
      <c r="BG751" s="27"/>
      <c r="BH751" s="27"/>
      <c r="BI751" s="27"/>
      <c r="BJ751" s="27"/>
      <c r="BK751" s="27"/>
      <c r="BL751" s="27"/>
      <c r="BM751" s="27"/>
      <c r="BN751" s="27"/>
      <c r="BO751" s="27"/>
      <c r="BP751" s="27"/>
      <c r="BQ751" s="27"/>
      <c r="BR751" s="27"/>
      <c r="BS751" s="27"/>
      <c r="BT751" s="27"/>
      <c r="BU751" s="27"/>
      <c r="BV751" s="27"/>
      <c r="BW751" s="27"/>
      <c r="BX751" s="27"/>
      <c r="BY751" s="27"/>
      <c r="BZ751" s="27"/>
    </row>
    <row r="752" spans="4:78" ht="14.1" customHeight="1" x14ac:dyDescent="0.25"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27"/>
      <c r="O752" s="27"/>
      <c r="P752" s="27"/>
      <c r="Q752" s="27"/>
      <c r="R752" s="39"/>
      <c r="S752" s="39"/>
      <c r="T752" s="39"/>
      <c r="U752" s="39"/>
      <c r="V752" s="39"/>
      <c r="W752" s="39"/>
      <c r="X752" s="39"/>
      <c r="Y752" s="39"/>
      <c r="Z752" s="39"/>
      <c r="AM752" s="27"/>
      <c r="AN752" s="27"/>
      <c r="AO752" s="27"/>
      <c r="AP752" s="27"/>
      <c r="AQ752" s="27"/>
      <c r="AR752" s="27"/>
      <c r="AS752" s="27"/>
      <c r="AT752" s="27"/>
      <c r="AU752" s="27"/>
      <c r="AV752" s="27"/>
      <c r="AW752" s="27"/>
      <c r="AX752" s="27"/>
      <c r="AY752" s="27"/>
      <c r="AZ752" s="27"/>
      <c r="BA752" s="27"/>
      <c r="BB752" s="27"/>
      <c r="BC752" s="27"/>
      <c r="BD752" s="27"/>
      <c r="BE752" s="27"/>
      <c r="BF752" s="27"/>
      <c r="BG752" s="27"/>
      <c r="BH752" s="27"/>
      <c r="BI752" s="27"/>
      <c r="BJ752" s="27"/>
      <c r="BK752" s="27"/>
      <c r="BL752" s="27"/>
      <c r="BM752" s="27"/>
      <c r="BN752" s="27"/>
      <c r="BO752" s="27"/>
      <c r="BP752" s="27"/>
      <c r="BQ752" s="27"/>
      <c r="BR752" s="27"/>
      <c r="BS752" s="27"/>
      <c r="BT752" s="27"/>
      <c r="BU752" s="27"/>
      <c r="BV752" s="27"/>
      <c r="BW752" s="27"/>
      <c r="BX752" s="27"/>
      <c r="BY752" s="27"/>
      <c r="BZ752" s="27"/>
    </row>
    <row r="753" spans="4:78" ht="14.1" customHeight="1" x14ac:dyDescent="0.25"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27"/>
      <c r="O753" s="27"/>
      <c r="P753" s="27"/>
      <c r="Q753" s="27"/>
      <c r="R753" s="39"/>
      <c r="S753" s="39"/>
      <c r="T753" s="39"/>
      <c r="U753" s="39"/>
      <c r="V753" s="39"/>
      <c r="W753" s="39"/>
      <c r="X753" s="39"/>
      <c r="Y753" s="39"/>
      <c r="Z753" s="39"/>
      <c r="AM753" s="27"/>
      <c r="AN753" s="27"/>
      <c r="AO753" s="27"/>
      <c r="AP753" s="27"/>
      <c r="AQ753" s="27"/>
      <c r="AR753" s="27"/>
      <c r="AS753" s="27"/>
      <c r="AT753" s="27"/>
      <c r="AU753" s="27"/>
      <c r="AV753" s="27"/>
      <c r="AW753" s="27"/>
      <c r="AX753" s="27"/>
      <c r="AY753" s="27"/>
      <c r="AZ753" s="27"/>
      <c r="BA753" s="27"/>
      <c r="BB753" s="27"/>
      <c r="BC753" s="27"/>
      <c r="BD753" s="27"/>
      <c r="BE753" s="27"/>
      <c r="BF753" s="27"/>
      <c r="BG753" s="27"/>
      <c r="BH753" s="27"/>
      <c r="BI753" s="27"/>
      <c r="BJ753" s="27"/>
      <c r="BK753" s="27"/>
      <c r="BL753" s="27"/>
      <c r="BM753" s="27"/>
      <c r="BN753" s="27"/>
      <c r="BO753" s="27"/>
      <c r="BP753" s="27"/>
      <c r="BQ753" s="27"/>
      <c r="BR753" s="27"/>
      <c r="BS753" s="27"/>
      <c r="BT753" s="27"/>
      <c r="BU753" s="27"/>
      <c r="BV753" s="27"/>
      <c r="BW753" s="27"/>
      <c r="BX753" s="27"/>
      <c r="BY753" s="27"/>
      <c r="BZ753" s="27"/>
    </row>
    <row r="754" spans="4:78" ht="14.1" customHeight="1" x14ac:dyDescent="0.25"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27"/>
      <c r="O754" s="27"/>
      <c r="P754" s="27"/>
      <c r="Q754" s="27"/>
      <c r="R754" s="39"/>
      <c r="S754" s="39"/>
      <c r="T754" s="39"/>
      <c r="U754" s="39"/>
      <c r="V754" s="39"/>
      <c r="W754" s="39"/>
      <c r="X754" s="39"/>
      <c r="Y754" s="39"/>
      <c r="Z754" s="39"/>
      <c r="AM754" s="27"/>
      <c r="AN754" s="27"/>
      <c r="AO754" s="27"/>
      <c r="AP754" s="27"/>
      <c r="AQ754" s="27"/>
      <c r="AR754" s="27"/>
      <c r="AS754" s="27"/>
      <c r="AT754" s="27"/>
      <c r="AU754" s="27"/>
      <c r="AV754" s="27"/>
      <c r="AW754" s="27"/>
      <c r="AX754" s="27"/>
      <c r="AY754" s="27"/>
      <c r="AZ754" s="27"/>
      <c r="BA754" s="27"/>
      <c r="BB754" s="27"/>
      <c r="BC754" s="27"/>
      <c r="BD754" s="27"/>
      <c r="BE754" s="27"/>
      <c r="BF754" s="27"/>
      <c r="BG754" s="27"/>
      <c r="BH754" s="27"/>
      <c r="BI754" s="27"/>
      <c r="BJ754" s="27"/>
      <c r="BK754" s="27"/>
      <c r="BL754" s="27"/>
      <c r="BM754" s="27"/>
      <c r="BN754" s="27"/>
      <c r="BO754" s="27"/>
      <c r="BP754" s="27"/>
      <c r="BQ754" s="27"/>
      <c r="BR754" s="27"/>
      <c r="BS754" s="27"/>
      <c r="BT754" s="27"/>
      <c r="BU754" s="27"/>
      <c r="BV754" s="27"/>
      <c r="BW754" s="27"/>
      <c r="BX754" s="27"/>
      <c r="BY754" s="27"/>
      <c r="BZ754" s="27"/>
    </row>
    <row r="755" spans="4:78" ht="14.1" customHeight="1" x14ac:dyDescent="0.25"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27"/>
      <c r="O755" s="27"/>
      <c r="P755" s="27"/>
      <c r="Q755" s="27"/>
      <c r="R755" s="39"/>
      <c r="S755" s="39"/>
      <c r="T755" s="39"/>
      <c r="U755" s="39"/>
      <c r="V755" s="39"/>
      <c r="W755" s="39"/>
      <c r="X755" s="39"/>
      <c r="Y755" s="39"/>
      <c r="Z755" s="39"/>
      <c r="AM755" s="27"/>
      <c r="AN755" s="27"/>
      <c r="AO755" s="27"/>
      <c r="AP755" s="27"/>
      <c r="AQ755" s="27"/>
      <c r="AR755" s="27"/>
      <c r="AS755" s="27"/>
      <c r="AT755" s="27"/>
      <c r="AU755" s="27"/>
      <c r="AV755" s="27"/>
      <c r="AW755" s="27"/>
      <c r="AX755" s="27"/>
      <c r="AY755" s="27"/>
      <c r="AZ755" s="27"/>
      <c r="BA755" s="27"/>
      <c r="BB755" s="27"/>
      <c r="BC755" s="27"/>
      <c r="BD755" s="27"/>
      <c r="BE755" s="27"/>
      <c r="BF755" s="27"/>
      <c r="BG755" s="27"/>
      <c r="BH755" s="27"/>
      <c r="BI755" s="27"/>
      <c r="BJ755" s="27"/>
      <c r="BK755" s="27"/>
      <c r="BL755" s="27"/>
      <c r="BM755" s="27"/>
      <c r="BN755" s="27"/>
      <c r="BO755" s="27"/>
      <c r="BP755" s="27"/>
      <c r="BQ755" s="27"/>
      <c r="BR755" s="27"/>
      <c r="BS755" s="27"/>
      <c r="BT755" s="27"/>
      <c r="BU755" s="27"/>
      <c r="BV755" s="27"/>
      <c r="BW755" s="27"/>
      <c r="BX755" s="27"/>
      <c r="BY755" s="27"/>
      <c r="BZ755" s="27"/>
    </row>
    <row r="756" spans="4:78" ht="14.1" customHeight="1" x14ac:dyDescent="0.25"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27"/>
      <c r="O756" s="27"/>
      <c r="P756" s="27"/>
      <c r="Q756" s="27"/>
      <c r="R756" s="39"/>
      <c r="S756" s="39"/>
      <c r="T756" s="39"/>
      <c r="U756" s="39"/>
      <c r="V756" s="39"/>
      <c r="W756" s="39"/>
      <c r="X756" s="39"/>
      <c r="Y756" s="39"/>
      <c r="Z756" s="39"/>
      <c r="AM756" s="27"/>
      <c r="AN756" s="27"/>
      <c r="AO756" s="27"/>
      <c r="AP756" s="27"/>
      <c r="AQ756" s="27"/>
      <c r="AR756" s="27"/>
      <c r="AS756" s="27"/>
      <c r="AT756" s="27"/>
      <c r="AU756" s="27"/>
      <c r="AV756" s="27"/>
      <c r="AW756" s="27"/>
      <c r="AX756" s="27"/>
      <c r="AY756" s="27"/>
      <c r="AZ756" s="27"/>
      <c r="BA756" s="27"/>
      <c r="BB756" s="27"/>
      <c r="BC756" s="27"/>
      <c r="BD756" s="27"/>
      <c r="BE756" s="27"/>
      <c r="BF756" s="27"/>
      <c r="BG756" s="27"/>
      <c r="BH756" s="27"/>
      <c r="BI756" s="27"/>
      <c r="BJ756" s="27"/>
      <c r="BK756" s="27"/>
      <c r="BL756" s="27"/>
      <c r="BM756" s="27"/>
      <c r="BN756" s="27"/>
      <c r="BO756" s="27"/>
      <c r="BP756" s="27"/>
      <c r="BQ756" s="27"/>
      <c r="BR756" s="27"/>
      <c r="BS756" s="27"/>
      <c r="BT756" s="27"/>
      <c r="BU756" s="27"/>
      <c r="BV756" s="27"/>
      <c r="BW756" s="27"/>
      <c r="BX756" s="27"/>
      <c r="BY756" s="27"/>
      <c r="BZ756" s="27"/>
    </row>
    <row r="757" spans="4:78" ht="14.1" customHeight="1" x14ac:dyDescent="0.25"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27"/>
      <c r="O757" s="27"/>
      <c r="P757" s="27"/>
      <c r="Q757" s="27"/>
      <c r="R757" s="39"/>
      <c r="S757" s="39"/>
      <c r="T757" s="39"/>
      <c r="U757" s="39"/>
      <c r="V757" s="39"/>
      <c r="W757" s="39"/>
      <c r="X757" s="39"/>
      <c r="Y757" s="39"/>
      <c r="Z757" s="39"/>
      <c r="AM757" s="27"/>
      <c r="AN757" s="27"/>
      <c r="AO757" s="27"/>
      <c r="AP757" s="27"/>
      <c r="AQ757" s="27"/>
      <c r="AR757" s="27"/>
      <c r="AS757" s="27"/>
      <c r="AT757" s="27"/>
      <c r="AU757" s="27"/>
      <c r="AV757" s="27"/>
      <c r="AW757" s="27"/>
      <c r="AX757" s="27"/>
      <c r="AY757" s="27"/>
      <c r="AZ757" s="27"/>
      <c r="BA757" s="27"/>
      <c r="BB757" s="27"/>
      <c r="BC757" s="27"/>
      <c r="BD757" s="27"/>
      <c r="BE757" s="27"/>
      <c r="BF757" s="27"/>
      <c r="BG757" s="27"/>
      <c r="BH757" s="27"/>
      <c r="BI757" s="27"/>
      <c r="BJ757" s="27"/>
      <c r="BK757" s="27"/>
      <c r="BL757" s="27"/>
      <c r="BM757" s="27"/>
      <c r="BN757" s="27"/>
      <c r="BO757" s="27"/>
      <c r="BP757" s="27"/>
      <c r="BQ757" s="27"/>
      <c r="BR757" s="27"/>
      <c r="BS757" s="27"/>
      <c r="BT757" s="27"/>
      <c r="BU757" s="27"/>
      <c r="BV757" s="27"/>
      <c r="BW757" s="27"/>
      <c r="BX757" s="27"/>
      <c r="BY757" s="27"/>
      <c r="BZ757" s="27"/>
    </row>
    <row r="758" spans="4:78" ht="14.1" customHeight="1" x14ac:dyDescent="0.25"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27"/>
      <c r="O758" s="27"/>
      <c r="P758" s="27"/>
      <c r="Q758" s="27"/>
      <c r="R758" s="39"/>
      <c r="S758" s="39"/>
      <c r="T758" s="39"/>
      <c r="U758" s="39"/>
      <c r="V758" s="39"/>
      <c r="W758" s="39"/>
      <c r="X758" s="39"/>
      <c r="Y758" s="39"/>
      <c r="Z758" s="39"/>
      <c r="AM758" s="27"/>
      <c r="AN758" s="27"/>
      <c r="AO758" s="27"/>
      <c r="AP758" s="27"/>
      <c r="AQ758" s="27"/>
      <c r="AR758" s="27"/>
      <c r="AS758" s="27"/>
      <c r="AT758" s="27"/>
      <c r="AU758" s="27"/>
      <c r="AV758" s="27"/>
      <c r="AW758" s="27"/>
      <c r="AX758" s="27"/>
      <c r="AY758" s="27"/>
      <c r="AZ758" s="27"/>
      <c r="BA758" s="27"/>
      <c r="BB758" s="27"/>
      <c r="BC758" s="27"/>
      <c r="BD758" s="27"/>
      <c r="BE758" s="27"/>
      <c r="BF758" s="27"/>
      <c r="BG758" s="27"/>
      <c r="BH758" s="27"/>
      <c r="BI758" s="27"/>
      <c r="BJ758" s="27"/>
      <c r="BK758" s="27"/>
      <c r="BL758" s="27"/>
      <c r="BM758" s="27"/>
      <c r="BN758" s="27"/>
      <c r="BO758" s="27"/>
      <c r="BP758" s="27"/>
      <c r="BQ758" s="27"/>
      <c r="BR758" s="27"/>
      <c r="BS758" s="27"/>
      <c r="BT758" s="27"/>
      <c r="BU758" s="27"/>
      <c r="BV758" s="27"/>
      <c r="BW758" s="27"/>
      <c r="BX758" s="27"/>
      <c r="BY758" s="27"/>
      <c r="BZ758" s="27"/>
    </row>
    <row r="759" spans="4:78" ht="14.1" customHeight="1" x14ac:dyDescent="0.25"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27"/>
      <c r="O759" s="27"/>
      <c r="P759" s="27"/>
      <c r="Q759" s="27"/>
      <c r="R759" s="39"/>
      <c r="S759" s="39"/>
      <c r="T759" s="39"/>
      <c r="U759" s="39"/>
      <c r="V759" s="39"/>
      <c r="W759" s="39"/>
      <c r="X759" s="39"/>
      <c r="Y759" s="39"/>
      <c r="Z759" s="39"/>
      <c r="AM759" s="27"/>
      <c r="AN759" s="27"/>
      <c r="AO759" s="27"/>
      <c r="AP759" s="27"/>
      <c r="AQ759" s="27"/>
      <c r="AR759" s="27"/>
      <c r="AS759" s="27"/>
      <c r="AT759" s="27"/>
      <c r="AU759" s="27"/>
      <c r="AV759" s="27"/>
      <c r="AW759" s="27"/>
      <c r="AX759" s="27"/>
      <c r="AY759" s="27"/>
      <c r="AZ759" s="27"/>
      <c r="BA759" s="27"/>
      <c r="BB759" s="27"/>
      <c r="BC759" s="27"/>
      <c r="BD759" s="27"/>
      <c r="BE759" s="27"/>
      <c r="BF759" s="27"/>
      <c r="BG759" s="27"/>
      <c r="BH759" s="27"/>
      <c r="BI759" s="27"/>
      <c r="BJ759" s="27"/>
      <c r="BK759" s="27"/>
      <c r="BL759" s="27"/>
      <c r="BM759" s="27"/>
      <c r="BN759" s="27"/>
      <c r="BO759" s="27"/>
      <c r="BP759" s="27"/>
      <c r="BQ759" s="27"/>
      <c r="BR759" s="27"/>
      <c r="BS759" s="27"/>
      <c r="BT759" s="27"/>
      <c r="BU759" s="27"/>
      <c r="BV759" s="27"/>
      <c r="BW759" s="27"/>
      <c r="BX759" s="27"/>
      <c r="BY759" s="27"/>
      <c r="BZ759" s="27"/>
    </row>
    <row r="760" spans="4:78" ht="14.1" customHeight="1" x14ac:dyDescent="0.25"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27"/>
      <c r="O760" s="27"/>
      <c r="P760" s="27"/>
      <c r="Q760" s="27"/>
      <c r="R760" s="39"/>
      <c r="S760" s="39"/>
      <c r="T760" s="39"/>
      <c r="U760" s="39"/>
      <c r="V760" s="39"/>
      <c r="W760" s="39"/>
      <c r="X760" s="39"/>
      <c r="Y760" s="39"/>
      <c r="Z760" s="39"/>
      <c r="AM760" s="27"/>
      <c r="AN760" s="27"/>
      <c r="AO760" s="27"/>
      <c r="AP760" s="27"/>
      <c r="AQ760" s="27"/>
      <c r="AR760" s="27"/>
      <c r="AS760" s="27"/>
      <c r="AT760" s="27"/>
      <c r="AU760" s="27"/>
      <c r="AV760" s="27"/>
      <c r="AW760" s="27"/>
      <c r="AX760" s="27"/>
      <c r="AY760" s="27"/>
      <c r="AZ760" s="27"/>
      <c r="BA760" s="27"/>
      <c r="BB760" s="27"/>
      <c r="BC760" s="27"/>
      <c r="BD760" s="27"/>
      <c r="BE760" s="27"/>
      <c r="BF760" s="27"/>
      <c r="BG760" s="27"/>
      <c r="BH760" s="27"/>
      <c r="BI760" s="27"/>
      <c r="BJ760" s="27"/>
      <c r="BK760" s="27"/>
      <c r="BL760" s="27"/>
      <c r="BM760" s="27"/>
      <c r="BN760" s="27"/>
      <c r="BO760" s="27"/>
      <c r="BP760" s="27"/>
      <c r="BQ760" s="27"/>
      <c r="BR760" s="27"/>
      <c r="BS760" s="27"/>
      <c r="BT760" s="27"/>
      <c r="BU760" s="27"/>
      <c r="BV760" s="27"/>
      <c r="BW760" s="27"/>
      <c r="BX760" s="27"/>
      <c r="BY760" s="27"/>
      <c r="BZ760" s="27"/>
    </row>
    <row r="761" spans="4:78" ht="14.1" customHeight="1" x14ac:dyDescent="0.25"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27"/>
      <c r="O761" s="27"/>
      <c r="P761" s="27"/>
      <c r="Q761" s="27"/>
      <c r="R761" s="39"/>
      <c r="S761" s="39"/>
      <c r="T761" s="39"/>
      <c r="U761" s="39"/>
      <c r="V761" s="39"/>
      <c r="W761" s="39"/>
      <c r="X761" s="39"/>
      <c r="Y761" s="39"/>
      <c r="Z761" s="39"/>
      <c r="AM761" s="27"/>
      <c r="AN761" s="27"/>
      <c r="AO761" s="27"/>
      <c r="AP761" s="27"/>
      <c r="AQ761" s="27"/>
      <c r="AR761" s="27"/>
      <c r="AS761" s="27"/>
      <c r="AT761" s="27"/>
      <c r="AU761" s="27"/>
      <c r="AV761" s="27"/>
      <c r="AW761" s="27"/>
      <c r="AX761" s="27"/>
      <c r="AY761" s="27"/>
      <c r="AZ761" s="27"/>
      <c r="BA761" s="27"/>
      <c r="BB761" s="27"/>
      <c r="BC761" s="27"/>
      <c r="BD761" s="27"/>
      <c r="BE761" s="27"/>
      <c r="BF761" s="27"/>
      <c r="BG761" s="27"/>
      <c r="BH761" s="27"/>
      <c r="BI761" s="27"/>
      <c r="BJ761" s="27"/>
      <c r="BK761" s="27"/>
      <c r="BL761" s="27"/>
      <c r="BM761" s="27"/>
      <c r="BN761" s="27"/>
      <c r="BO761" s="27"/>
      <c r="BP761" s="27"/>
      <c r="BQ761" s="27"/>
      <c r="BR761" s="27"/>
      <c r="BS761" s="27"/>
      <c r="BT761" s="27"/>
      <c r="BU761" s="27"/>
      <c r="BV761" s="27"/>
      <c r="BW761" s="27"/>
      <c r="BX761" s="27"/>
      <c r="BY761" s="27"/>
      <c r="BZ761" s="27"/>
    </row>
    <row r="762" spans="4:78" ht="14.1" customHeight="1" x14ac:dyDescent="0.25"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27"/>
      <c r="O762" s="27"/>
      <c r="P762" s="27"/>
      <c r="Q762" s="27"/>
      <c r="R762" s="39"/>
      <c r="S762" s="39"/>
      <c r="T762" s="39"/>
      <c r="U762" s="39"/>
      <c r="V762" s="39"/>
      <c r="W762" s="39"/>
      <c r="X762" s="39"/>
      <c r="Y762" s="39"/>
      <c r="Z762" s="39"/>
      <c r="AM762" s="27"/>
      <c r="AN762" s="27"/>
      <c r="AO762" s="27"/>
      <c r="AP762" s="27"/>
      <c r="AQ762" s="27"/>
      <c r="AR762" s="27"/>
      <c r="AS762" s="27"/>
      <c r="AT762" s="27"/>
      <c r="AU762" s="27"/>
      <c r="AV762" s="27"/>
      <c r="AW762" s="27"/>
      <c r="AX762" s="27"/>
      <c r="AY762" s="27"/>
      <c r="AZ762" s="27"/>
      <c r="BA762" s="27"/>
      <c r="BB762" s="27"/>
      <c r="BC762" s="27"/>
      <c r="BD762" s="27"/>
      <c r="BE762" s="27"/>
      <c r="BF762" s="27"/>
      <c r="BG762" s="27"/>
      <c r="BH762" s="27"/>
      <c r="BI762" s="27"/>
      <c r="BJ762" s="27"/>
      <c r="BK762" s="27"/>
      <c r="BL762" s="27"/>
      <c r="BM762" s="27"/>
      <c r="BN762" s="27"/>
      <c r="BO762" s="27"/>
      <c r="BP762" s="27"/>
      <c r="BQ762" s="27"/>
      <c r="BR762" s="27"/>
      <c r="BS762" s="27"/>
      <c r="BT762" s="27"/>
      <c r="BU762" s="27"/>
      <c r="BV762" s="27"/>
      <c r="BW762" s="27"/>
      <c r="BX762" s="27"/>
      <c r="BY762" s="27"/>
      <c r="BZ762" s="27"/>
    </row>
    <row r="763" spans="4:78" ht="14.1" customHeight="1" x14ac:dyDescent="0.25"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27"/>
      <c r="O763" s="27"/>
      <c r="P763" s="27"/>
      <c r="Q763" s="27"/>
      <c r="R763" s="39"/>
      <c r="S763" s="39"/>
      <c r="T763" s="39"/>
      <c r="U763" s="39"/>
      <c r="V763" s="39"/>
      <c r="W763" s="39"/>
      <c r="X763" s="39"/>
      <c r="Y763" s="39"/>
      <c r="Z763" s="39"/>
      <c r="AM763" s="27"/>
      <c r="AN763" s="27"/>
      <c r="AO763" s="27"/>
      <c r="AP763" s="27"/>
      <c r="AQ763" s="27"/>
      <c r="AR763" s="27"/>
      <c r="AS763" s="27"/>
      <c r="AT763" s="27"/>
      <c r="AU763" s="27"/>
      <c r="AV763" s="27"/>
      <c r="AW763" s="27"/>
      <c r="AX763" s="27"/>
      <c r="AY763" s="27"/>
      <c r="AZ763" s="27"/>
      <c r="BA763" s="27"/>
      <c r="BB763" s="27"/>
      <c r="BC763" s="27"/>
      <c r="BD763" s="27"/>
      <c r="BE763" s="27"/>
      <c r="BF763" s="27"/>
      <c r="BG763" s="27"/>
      <c r="BH763" s="27"/>
      <c r="BI763" s="27"/>
      <c r="BJ763" s="27"/>
      <c r="BK763" s="27"/>
      <c r="BL763" s="27"/>
      <c r="BM763" s="27"/>
      <c r="BN763" s="27"/>
      <c r="BO763" s="27"/>
      <c r="BP763" s="27"/>
      <c r="BQ763" s="27"/>
      <c r="BR763" s="27"/>
      <c r="BS763" s="27"/>
      <c r="BT763" s="27"/>
      <c r="BU763" s="27"/>
      <c r="BV763" s="27"/>
      <c r="BW763" s="27"/>
      <c r="BX763" s="27"/>
      <c r="BY763" s="27"/>
      <c r="BZ763" s="27"/>
    </row>
    <row r="764" spans="4:78" ht="14.1" customHeight="1" x14ac:dyDescent="0.25"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27"/>
      <c r="O764" s="27"/>
      <c r="P764" s="27"/>
      <c r="Q764" s="27"/>
      <c r="R764" s="39"/>
      <c r="S764" s="39"/>
      <c r="T764" s="39"/>
      <c r="U764" s="39"/>
      <c r="V764" s="39"/>
      <c r="W764" s="39"/>
      <c r="X764" s="39"/>
      <c r="Y764" s="39"/>
      <c r="Z764" s="39"/>
      <c r="AM764" s="27"/>
      <c r="AN764" s="27"/>
      <c r="AO764" s="27"/>
      <c r="AP764" s="27"/>
      <c r="AQ764" s="27"/>
      <c r="AR764" s="27"/>
      <c r="AS764" s="27"/>
      <c r="AT764" s="27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27"/>
      <c r="BF764" s="27"/>
      <c r="BG764" s="27"/>
      <c r="BH764" s="27"/>
      <c r="BI764" s="27"/>
      <c r="BJ764" s="27"/>
      <c r="BK764" s="27"/>
      <c r="BL764" s="27"/>
      <c r="BM764" s="27"/>
      <c r="BN764" s="27"/>
      <c r="BO764" s="27"/>
      <c r="BP764" s="27"/>
      <c r="BQ764" s="27"/>
      <c r="BR764" s="27"/>
      <c r="BS764" s="27"/>
      <c r="BT764" s="27"/>
      <c r="BU764" s="27"/>
      <c r="BV764" s="27"/>
      <c r="BW764" s="27"/>
      <c r="BX764" s="27"/>
      <c r="BY764" s="27"/>
      <c r="BZ764" s="27"/>
    </row>
    <row r="765" spans="4:78" ht="14.1" customHeight="1" x14ac:dyDescent="0.25"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27"/>
      <c r="O765" s="27"/>
      <c r="P765" s="27"/>
      <c r="Q765" s="27"/>
      <c r="R765" s="39"/>
      <c r="S765" s="39"/>
      <c r="T765" s="39"/>
      <c r="U765" s="39"/>
      <c r="V765" s="39"/>
      <c r="W765" s="39"/>
      <c r="X765" s="39"/>
      <c r="Y765" s="39"/>
      <c r="Z765" s="39"/>
      <c r="AM765" s="27"/>
      <c r="AN765" s="27"/>
      <c r="AO765" s="27"/>
      <c r="AP765" s="27"/>
      <c r="AQ765" s="27"/>
      <c r="AR765" s="27"/>
      <c r="AS765" s="27"/>
      <c r="AT765" s="27"/>
      <c r="AU765" s="27"/>
      <c r="AV765" s="27"/>
      <c r="AW765" s="27"/>
      <c r="AX765" s="27"/>
      <c r="AY765" s="27"/>
      <c r="AZ765" s="27"/>
      <c r="BA765" s="27"/>
      <c r="BB765" s="27"/>
      <c r="BC765" s="27"/>
      <c r="BD765" s="27"/>
      <c r="BE765" s="27"/>
      <c r="BF765" s="27"/>
      <c r="BG765" s="27"/>
      <c r="BH765" s="27"/>
      <c r="BI765" s="27"/>
      <c r="BJ765" s="27"/>
      <c r="BK765" s="27"/>
      <c r="BL765" s="27"/>
      <c r="BM765" s="27"/>
      <c r="BN765" s="27"/>
      <c r="BO765" s="27"/>
      <c r="BP765" s="27"/>
      <c r="BQ765" s="27"/>
      <c r="BR765" s="27"/>
      <c r="BS765" s="27"/>
      <c r="BT765" s="27"/>
      <c r="BU765" s="27"/>
      <c r="BV765" s="27"/>
      <c r="BW765" s="27"/>
      <c r="BX765" s="27"/>
      <c r="BY765" s="27"/>
      <c r="BZ765" s="27"/>
    </row>
    <row r="766" spans="4:78" ht="14.1" customHeight="1" x14ac:dyDescent="0.25"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27"/>
      <c r="O766" s="27"/>
      <c r="P766" s="27"/>
      <c r="Q766" s="27"/>
      <c r="R766" s="39"/>
      <c r="S766" s="39"/>
      <c r="T766" s="39"/>
      <c r="U766" s="39"/>
      <c r="V766" s="39"/>
      <c r="W766" s="39"/>
      <c r="X766" s="39"/>
      <c r="Y766" s="39"/>
      <c r="Z766" s="39"/>
      <c r="AM766" s="27"/>
      <c r="AN766" s="27"/>
      <c r="AO766" s="27"/>
      <c r="AP766" s="27"/>
      <c r="AQ766" s="27"/>
      <c r="AR766" s="27"/>
      <c r="AS766" s="27"/>
      <c r="AT766" s="27"/>
      <c r="AU766" s="27"/>
      <c r="AV766" s="27"/>
      <c r="AW766" s="27"/>
      <c r="AX766" s="27"/>
      <c r="AY766" s="27"/>
      <c r="AZ766" s="27"/>
      <c r="BA766" s="27"/>
      <c r="BB766" s="27"/>
      <c r="BC766" s="27"/>
      <c r="BD766" s="27"/>
      <c r="BE766" s="27"/>
      <c r="BF766" s="27"/>
      <c r="BG766" s="27"/>
      <c r="BH766" s="27"/>
      <c r="BI766" s="27"/>
      <c r="BJ766" s="27"/>
      <c r="BK766" s="27"/>
      <c r="BL766" s="27"/>
      <c r="BM766" s="27"/>
      <c r="BN766" s="27"/>
      <c r="BO766" s="27"/>
      <c r="BP766" s="27"/>
      <c r="BQ766" s="27"/>
      <c r="BR766" s="27"/>
      <c r="BS766" s="27"/>
      <c r="BT766" s="27"/>
      <c r="BU766" s="27"/>
      <c r="BV766" s="27"/>
      <c r="BW766" s="27"/>
      <c r="BX766" s="27"/>
      <c r="BY766" s="27"/>
      <c r="BZ766" s="27"/>
    </row>
    <row r="767" spans="4:78" ht="14.1" customHeight="1" x14ac:dyDescent="0.25"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27"/>
      <c r="O767" s="27"/>
      <c r="P767" s="27"/>
      <c r="Q767" s="27"/>
      <c r="R767" s="39"/>
      <c r="S767" s="39"/>
      <c r="T767" s="39"/>
      <c r="U767" s="39"/>
      <c r="V767" s="39"/>
      <c r="W767" s="39"/>
      <c r="X767" s="39"/>
      <c r="Y767" s="39"/>
      <c r="Z767" s="39"/>
      <c r="AM767" s="27"/>
      <c r="AN767" s="27"/>
      <c r="AO767" s="27"/>
      <c r="AP767" s="27"/>
      <c r="AQ767" s="27"/>
      <c r="AR767" s="27"/>
      <c r="AS767" s="27"/>
      <c r="AT767" s="27"/>
      <c r="AU767" s="27"/>
      <c r="AV767" s="27"/>
      <c r="AW767" s="27"/>
      <c r="AX767" s="27"/>
      <c r="AY767" s="27"/>
      <c r="AZ767" s="27"/>
      <c r="BA767" s="27"/>
      <c r="BB767" s="27"/>
      <c r="BC767" s="27"/>
      <c r="BD767" s="27"/>
      <c r="BE767" s="27"/>
      <c r="BF767" s="27"/>
      <c r="BG767" s="27"/>
      <c r="BH767" s="27"/>
      <c r="BI767" s="27"/>
      <c r="BJ767" s="27"/>
      <c r="BK767" s="27"/>
      <c r="BL767" s="27"/>
      <c r="BM767" s="27"/>
      <c r="BN767" s="27"/>
      <c r="BO767" s="27"/>
      <c r="BP767" s="27"/>
      <c r="BQ767" s="27"/>
      <c r="BR767" s="27"/>
      <c r="BS767" s="27"/>
      <c r="BT767" s="27"/>
      <c r="BU767" s="27"/>
      <c r="BV767" s="27"/>
      <c r="BW767" s="27"/>
      <c r="BX767" s="27"/>
      <c r="BY767" s="27"/>
      <c r="BZ767" s="27"/>
    </row>
    <row r="768" spans="4:78" ht="14.1" customHeight="1" x14ac:dyDescent="0.25"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27"/>
      <c r="O768" s="27"/>
      <c r="P768" s="27"/>
      <c r="Q768" s="27"/>
      <c r="R768" s="39"/>
      <c r="S768" s="39"/>
      <c r="T768" s="39"/>
      <c r="U768" s="39"/>
      <c r="V768" s="39"/>
      <c r="W768" s="39"/>
      <c r="X768" s="39"/>
      <c r="Y768" s="39"/>
      <c r="Z768" s="39"/>
      <c r="AM768" s="27"/>
      <c r="AN768" s="27"/>
      <c r="AO768" s="27"/>
      <c r="AP768" s="27"/>
      <c r="AQ768" s="27"/>
      <c r="AR768" s="27"/>
      <c r="AS768" s="27"/>
      <c r="AT768" s="27"/>
      <c r="AU768" s="27"/>
      <c r="AV768" s="27"/>
      <c r="AW768" s="27"/>
      <c r="AX768" s="27"/>
      <c r="AY768" s="27"/>
      <c r="AZ768" s="27"/>
      <c r="BA768" s="27"/>
      <c r="BB768" s="27"/>
      <c r="BC768" s="27"/>
      <c r="BD768" s="27"/>
      <c r="BE768" s="27"/>
      <c r="BF768" s="27"/>
      <c r="BG768" s="27"/>
      <c r="BH768" s="27"/>
      <c r="BI768" s="27"/>
      <c r="BJ768" s="27"/>
      <c r="BK768" s="27"/>
      <c r="BL768" s="27"/>
      <c r="BM768" s="27"/>
      <c r="BN768" s="27"/>
      <c r="BO768" s="27"/>
      <c r="BP768" s="27"/>
      <c r="BQ768" s="27"/>
      <c r="BR768" s="27"/>
      <c r="BS768" s="27"/>
      <c r="BT768" s="27"/>
      <c r="BU768" s="27"/>
      <c r="BV768" s="27"/>
      <c r="BW768" s="27"/>
      <c r="BX768" s="27"/>
      <c r="BY768" s="27"/>
      <c r="BZ768" s="27"/>
    </row>
    <row r="769" spans="4:78" ht="14.1" customHeight="1" x14ac:dyDescent="0.25"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27"/>
      <c r="O769" s="27"/>
      <c r="P769" s="27"/>
      <c r="Q769" s="27"/>
      <c r="R769" s="39"/>
      <c r="S769" s="39"/>
      <c r="T769" s="39"/>
      <c r="U769" s="39"/>
      <c r="V769" s="39"/>
      <c r="W769" s="39"/>
      <c r="X769" s="39"/>
      <c r="Y769" s="39"/>
      <c r="Z769" s="39"/>
      <c r="AM769" s="27"/>
      <c r="AN769" s="27"/>
      <c r="AO769" s="27"/>
      <c r="AP769" s="27"/>
      <c r="AQ769" s="27"/>
      <c r="AR769" s="27"/>
      <c r="AS769" s="27"/>
      <c r="AT769" s="27"/>
      <c r="AU769" s="27"/>
      <c r="AV769" s="27"/>
      <c r="AW769" s="27"/>
      <c r="AX769" s="27"/>
      <c r="AY769" s="27"/>
      <c r="AZ769" s="27"/>
      <c r="BA769" s="27"/>
      <c r="BB769" s="27"/>
      <c r="BC769" s="27"/>
      <c r="BD769" s="27"/>
      <c r="BE769" s="27"/>
      <c r="BF769" s="27"/>
      <c r="BG769" s="27"/>
      <c r="BH769" s="27"/>
      <c r="BI769" s="27"/>
      <c r="BJ769" s="27"/>
      <c r="BK769" s="27"/>
      <c r="BL769" s="27"/>
      <c r="BM769" s="27"/>
      <c r="BN769" s="27"/>
      <c r="BO769" s="27"/>
      <c r="BP769" s="27"/>
      <c r="BQ769" s="27"/>
      <c r="BR769" s="27"/>
      <c r="BS769" s="27"/>
      <c r="BT769" s="27"/>
      <c r="BU769" s="27"/>
      <c r="BV769" s="27"/>
      <c r="BW769" s="27"/>
      <c r="BX769" s="27"/>
      <c r="BY769" s="27"/>
      <c r="BZ769" s="27"/>
    </row>
    <row r="770" spans="4:78" ht="14.1" customHeight="1" x14ac:dyDescent="0.25"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27"/>
      <c r="O770" s="27"/>
      <c r="P770" s="27"/>
      <c r="Q770" s="27"/>
      <c r="R770" s="39"/>
      <c r="S770" s="39"/>
      <c r="T770" s="39"/>
      <c r="U770" s="39"/>
      <c r="V770" s="39"/>
      <c r="W770" s="39"/>
      <c r="X770" s="39"/>
      <c r="Y770" s="39"/>
      <c r="Z770" s="39"/>
      <c r="AM770" s="27"/>
      <c r="AN770" s="27"/>
      <c r="AO770" s="27"/>
      <c r="AP770" s="27"/>
      <c r="AQ770" s="27"/>
      <c r="AR770" s="27"/>
      <c r="AS770" s="27"/>
      <c r="AT770" s="27"/>
      <c r="AU770" s="27"/>
      <c r="AV770" s="27"/>
      <c r="AW770" s="27"/>
      <c r="AX770" s="27"/>
      <c r="AY770" s="27"/>
      <c r="AZ770" s="27"/>
      <c r="BA770" s="27"/>
      <c r="BB770" s="27"/>
      <c r="BC770" s="27"/>
      <c r="BD770" s="27"/>
      <c r="BE770" s="27"/>
      <c r="BF770" s="27"/>
      <c r="BG770" s="27"/>
      <c r="BH770" s="27"/>
      <c r="BI770" s="27"/>
      <c r="BJ770" s="27"/>
      <c r="BK770" s="27"/>
      <c r="BL770" s="27"/>
      <c r="BM770" s="27"/>
      <c r="BN770" s="27"/>
      <c r="BO770" s="27"/>
      <c r="BP770" s="27"/>
      <c r="BQ770" s="27"/>
      <c r="BR770" s="27"/>
      <c r="BS770" s="27"/>
      <c r="BT770" s="27"/>
      <c r="BU770" s="27"/>
      <c r="BV770" s="27"/>
      <c r="BW770" s="27"/>
      <c r="BX770" s="27"/>
      <c r="BY770" s="27"/>
      <c r="BZ770" s="27"/>
    </row>
    <row r="771" spans="4:78" ht="14.1" customHeight="1" x14ac:dyDescent="0.25"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27"/>
      <c r="O771" s="27"/>
      <c r="P771" s="27"/>
      <c r="Q771" s="27"/>
      <c r="R771" s="39"/>
      <c r="S771" s="39"/>
      <c r="T771" s="39"/>
      <c r="U771" s="39"/>
      <c r="V771" s="39"/>
      <c r="W771" s="39"/>
      <c r="X771" s="39"/>
      <c r="Y771" s="39"/>
      <c r="Z771" s="39"/>
      <c r="AM771" s="27"/>
      <c r="AN771" s="27"/>
      <c r="AO771" s="27"/>
      <c r="AP771" s="27"/>
      <c r="AQ771" s="27"/>
      <c r="AR771" s="27"/>
      <c r="AS771" s="27"/>
      <c r="AT771" s="27"/>
      <c r="AU771" s="27"/>
      <c r="AV771" s="27"/>
      <c r="AW771" s="27"/>
      <c r="AX771" s="27"/>
      <c r="AY771" s="27"/>
      <c r="AZ771" s="27"/>
      <c r="BA771" s="27"/>
      <c r="BB771" s="27"/>
      <c r="BC771" s="27"/>
      <c r="BD771" s="27"/>
      <c r="BE771" s="27"/>
      <c r="BF771" s="27"/>
      <c r="BG771" s="27"/>
      <c r="BH771" s="27"/>
      <c r="BI771" s="27"/>
      <c r="BJ771" s="27"/>
      <c r="BK771" s="27"/>
      <c r="BL771" s="27"/>
      <c r="BM771" s="27"/>
      <c r="BN771" s="27"/>
      <c r="BO771" s="27"/>
      <c r="BP771" s="27"/>
      <c r="BQ771" s="27"/>
      <c r="BR771" s="27"/>
      <c r="BS771" s="27"/>
      <c r="BT771" s="27"/>
      <c r="BU771" s="27"/>
      <c r="BV771" s="27"/>
      <c r="BW771" s="27"/>
      <c r="BX771" s="27"/>
      <c r="BY771" s="27"/>
      <c r="BZ771" s="27"/>
    </row>
    <row r="772" spans="4:78" ht="14.1" customHeight="1" x14ac:dyDescent="0.25"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27"/>
      <c r="O772" s="27"/>
      <c r="P772" s="27"/>
      <c r="Q772" s="27"/>
      <c r="R772" s="39"/>
      <c r="S772" s="39"/>
      <c r="T772" s="39"/>
      <c r="U772" s="39"/>
      <c r="V772" s="39"/>
      <c r="W772" s="39"/>
      <c r="X772" s="39"/>
      <c r="Y772" s="39"/>
      <c r="Z772" s="39"/>
      <c r="AM772" s="27"/>
      <c r="AN772" s="27"/>
      <c r="AO772" s="27"/>
      <c r="AP772" s="27"/>
      <c r="AQ772" s="27"/>
      <c r="AR772" s="27"/>
      <c r="AS772" s="27"/>
      <c r="AT772" s="27"/>
      <c r="AU772" s="27"/>
      <c r="AV772" s="27"/>
      <c r="AW772" s="27"/>
      <c r="AX772" s="27"/>
      <c r="AY772" s="27"/>
      <c r="AZ772" s="27"/>
      <c r="BA772" s="27"/>
      <c r="BB772" s="27"/>
      <c r="BC772" s="27"/>
      <c r="BD772" s="27"/>
      <c r="BE772" s="27"/>
      <c r="BF772" s="27"/>
      <c r="BG772" s="27"/>
      <c r="BH772" s="27"/>
      <c r="BI772" s="27"/>
      <c r="BJ772" s="27"/>
      <c r="BK772" s="27"/>
      <c r="BL772" s="27"/>
      <c r="BM772" s="27"/>
      <c r="BN772" s="27"/>
      <c r="BO772" s="27"/>
      <c r="BP772" s="27"/>
      <c r="BQ772" s="27"/>
      <c r="BR772" s="27"/>
      <c r="BS772" s="27"/>
      <c r="BT772" s="27"/>
      <c r="BU772" s="27"/>
      <c r="BV772" s="27"/>
      <c r="BW772" s="27"/>
      <c r="BX772" s="27"/>
      <c r="BY772" s="27"/>
      <c r="BZ772" s="27"/>
    </row>
    <row r="773" spans="4:78" ht="14.1" customHeight="1" x14ac:dyDescent="0.25"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27"/>
      <c r="O773" s="27"/>
      <c r="P773" s="27"/>
      <c r="Q773" s="27"/>
      <c r="R773" s="39"/>
      <c r="S773" s="39"/>
      <c r="T773" s="39"/>
      <c r="U773" s="39"/>
      <c r="V773" s="39"/>
      <c r="W773" s="39"/>
      <c r="X773" s="39"/>
      <c r="Y773" s="39"/>
      <c r="Z773" s="39"/>
      <c r="AM773" s="27"/>
      <c r="AN773" s="27"/>
      <c r="AO773" s="27"/>
      <c r="AP773" s="27"/>
      <c r="AQ773" s="27"/>
      <c r="AR773" s="27"/>
      <c r="AS773" s="27"/>
      <c r="AT773" s="27"/>
      <c r="AU773" s="27"/>
      <c r="AV773" s="27"/>
      <c r="AW773" s="27"/>
      <c r="AX773" s="27"/>
      <c r="AY773" s="27"/>
      <c r="AZ773" s="27"/>
      <c r="BA773" s="27"/>
      <c r="BB773" s="27"/>
      <c r="BC773" s="27"/>
      <c r="BD773" s="27"/>
      <c r="BE773" s="27"/>
      <c r="BF773" s="27"/>
      <c r="BG773" s="27"/>
      <c r="BH773" s="27"/>
      <c r="BI773" s="27"/>
      <c r="BJ773" s="27"/>
      <c r="BK773" s="27"/>
      <c r="BL773" s="27"/>
      <c r="BM773" s="27"/>
      <c r="BN773" s="27"/>
      <c r="BO773" s="27"/>
      <c r="BP773" s="27"/>
      <c r="BQ773" s="27"/>
      <c r="BR773" s="27"/>
      <c r="BS773" s="27"/>
      <c r="BT773" s="27"/>
      <c r="BU773" s="27"/>
      <c r="BV773" s="27"/>
      <c r="BW773" s="27"/>
      <c r="BX773" s="27"/>
      <c r="BY773" s="27"/>
      <c r="BZ773" s="27"/>
    </row>
    <row r="774" spans="4:78" ht="14.1" customHeight="1" x14ac:dyDescent="0.25"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27"/>
      <c r="O774" s="27"/>
      <c r="P774" s="27"/>
      <c r="Q774" s="27"/>
      <c r="R774" s="39"/>
      <c r="S774" s="39"/>
      <c r="T774" s="39"/>
      <c r="U774" s="39"/>
      <c r="V774" s="39"/>
      <c r="W774" s="39"/>
      <c r="X774" s="39"/>
      <c r="Y774" s="39"/>
      <c r="Z774" s="39"/>
      <c r="AM774" s="27"/>
      <c r="AN774" s="27"/>
      <c r="AO774" s="27"/>
      <c r="AP774" s="27"/>
      <c r="AQ774" s="27"/>
      <c r="AR774" s="27"/>
      <c r="AS774" s="27"/>
      <c r="AT774" s="27"/>
      <c r="AU774" s="27"/>
      <c r="AV774" s="27"/>
      <c r="AW774" s="27"/>
      <c r="AX774" s="27"/>
      <c r="AY774" s="27"/>
      <c r="AZ774" s="27"/>
      <c r="BA774" s="27"/>
      <c r="BB774" s="27"/>
      <c r="BC774" s="27"/>
      <c r="BD774" s="27"/>
      <c r="BE774" s="27"/>
      <c r="BF774" s="27"/>
      <c r="BG774" s="27"/>
      <c r="BH774" s="27"/>
      <c r="BI774" s="27"/>
      <c r="BJ774" s="27"/>
      <c r="BK774" s="27"/>
      <c r="BL774" s="27"/>
      <c r="BM774" s="27"/>
      <c r="BN774" s="27"/>
      <c r="BO774" s="27"/>
      <c r="BP774" s="27"/>
      <c r="BQ774" s="27"/>
      <c r="BR774" s="27"/>
      <c r="BS774" s="27"/>
      <c r="BT774" s="27"/>
      <c r="BU774" s="27"/>
      <c r="BV774" s="27"/>
      <c r="BW774" s="27"/>
      <c r="BX774" s="27"/>
      <c r="BY774" s="27"/>
      <c r="BZ774" s="27"/>
    </row>
    <row r="775" spans="4:78" ht="14.1" customHeight="1" x14ac:dyDescent="0.25"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27"/>
      <c r="O775" s="27"/>
      <c r="P775" s="27"/>
      <c r="Q775" s="27"/>
      <c r="R775" s="39"/>
      <c r="S775" s="39"/>
      <c r="T775" s="39"/>
      <c r="U775" s="39"/>
      <c r="V775" s="39"/>
      <c r="W775" s="39"/>
      <c r="X775" s="39"/>
      <c r="Y775" s="39"/>
      <c r="Z775" s="39"/>
      <c r="AM775" s="27"/>
      <c r="AN775" s="27"/>
      <c r="AO775" s="27"/>
      <c r="AP775" s="27"/>
      <c r="AQ775" s="27"/>
      <c r="AR775" s="27"/>
      <c r="AS775" s="27"/>
      <c r="AT775" s="27"/>
      <c r="AU775" s="27"/>
      <c r="AV775" s="27"/>
      <c r="AW775" s="27"/>
      <c r="AX775" s="27"/>
      <c r="AY775" s="27"/>
      <c r="AZ775" s="27"/>
      <c r="BA775" s="27"/>
      <c r="BB775" s="27"/>
      <c r="BC775" s="27"/>
      <c r="BD775" s="27"/>
      <c r="BE775" s="27"/>
      <c r="BF775" s="27"/>
      <c r="BG775" s="27"/>
      <c r="BH775" s="27"/>
      <c r="BI775" s="27"/>
      <c r="BJ775" s="27"/>
      <c r="BK775" s="27"/>
      <c r="BL775" s="27"/>
      <c r="BM775" s="27"/>
      <c r="BN775" s="27"/>
      <c r="BO775" s="27"/>
      <c r="BP775" s="27"/>
      <c r="BQ775" s="27"/>
      <c r="BR775" s="27"/>
      <c r="BS775" s="27"/>
      <c r="BT775" s="27"/>
      <c r="BU775" s="27"/>
      <c r="BV775" s="27"/>
      <c r="BW775" s="27"/>
      <c r="BX775" s="27"/>
      <c r="BY775" s="27"/>
      <c r="BZ775" s="27"/>
    </row>
    <row r="776" spans="4:78" ht="14.1" customHeight="1" x14ac:dyDescent="0.25"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27"/>
      <c r="O776" s="27"/>
      <c r="P776" s="27"/>
      <c r="Q776" s="27"/>
      <c r="R776" s="39"/>
      <c r="S776" s="39"/>
      <c r="T776" s="39"/>
      <c r="U776" s="39"/>
      <c r="V776" s="39"/>
      <c r="W776" s="39"/>
      <c r="X776" s="39"/>
      <c r="Y776" s="39"/>
      <c r="Z776" s="39"/>
      <c r="AM776" s="27"/>
      <c r="AN776" s="27"/>
      <c r="AO776" s="27"/>
      <c r="AP776" s="27"/>
      <c r="AQ776" s="27"/>
      <c r="AR776" s="27"/>
      <c r="AS776" s="27"/>
      <c r="AT776" s="27"/>
      <c r="AU776" s="27"/>
      <c r="AV776" s="27"/>
      <c r="AW776" s="27"/>
      <c r="AX776" s="27"/>
      <c r="AY776" s="27"/>
      <c r="AZ776" s="27"/>
      <c r="BA776" s="27"/>
      <c r="BB776" s="27"/>
      <c r="BC776" s="27"/>
      <c r="BD776" s="27"/>
      <c r="BE776" s="27"/>
      <c r="BF776" s="27"/>
      <c r="BG776" s="27"/>
      <c r="BH776" s="27"/>
      <c r="BI776" s="27"/>
      <c r="BJ776" s="27"/>
      <c r="BK776" s="27"/>
      <c r="BL776" s="27"/>
      <c r="BM776" s="27"/>
      <c r="BN776" s="27"/>
      <c r="BO776" s="27"/>
      <c r="BP776" s="27"/>
      <c r="BQ776" s="27"/>
      <c r="BR776" s="27"/>
      <c r="BS776" s="27"/>
      <c r="BT776" s="27"/>
      <c r="BU776" s="27"/>
      <c r="BV776" s="27"/>
      <c r="BW776" s="27"/>
      <c r="BX776" s="27"/>
      <c r="BY776" s="27"/>
      <c r="BZ776" s="27"/>
    </row>
    <row r="777" spans="4:78" ht="14.1" customHeight="1" x14ac:dyDescent="0.25"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27"/>
      <c r="O777" s="27"/>
      <c r="P777" s="27"/>
      <c r="Q777" s="27"/>
      <c r="R777" s="39"/>
      <c r="S777" s="39"/>
      <c r="T777" s="39"/>
      <c r="U777" s="39"/>
      <c r="V777" s="39"/>
      <c r="W777" s="39"/>
      <c r="X777" s="39"/>
      <c r="Y777" s="39"/>
      <c r="Z777" s="39"/>
      <c r="AM777" s="27"/>
      <c r="AN777" s="27"/>
      <c r="AO777" s="27"/>
      <c r="AP777" s="27"/>
      <c r="AQ777" s="27"/>
      <c r="AR777" s="27"/>
      <c r="AS777" s="27"/>
      <c r="AT777" s="27"/>
      <c r="AU777" s="27"/>
      <c r="AV777" s="27"/>
      <c r="AW777" s="27"/>
      <c r="AX777" s="27"/>
      <c r="AY777" s="27"/>
      <c r="AZ777" s="27"/>
      <c r="BA777" s="27"/>
      <c r="BB777" s="27"/>
      <c r="BC777" s="27"/>
      <c r="BD777" s="27"/>
      <c r="BE777" s="27"/>
      <c r="BF777" s="27"/>
      <c r="BG777" s="27"/>
      <c r="BH777" s="27"/>
      <c r="BI777" s="27"/>
      <c r="BJ777" s="27"/>
      <c r="BK777" s="27"/>
      <c r="BL777" s="27"/>
      <c r="BM777" s="27"/>
      <c r="BN777" s="27"/>
      <c r="BO777" s="27"/>
      <c r="BP777" s="27"/>
      <c r="BQ777" s="27"/>
      <c r="BR777" s="27"/>
      <c r="BS777" s="27"/>
      <c r="BT777" s="27"/>
      <c r="BU777" s="27"/>
      <c r="BV777" s="27"/>
      <c r="BW777" s="27"/>
      <c r="BX777" s="27"/>
      <c r="BY777" s="27"/>
      <c r="BZ777" s="27"/>
    </row>
    <row r="778" spans="4:78" ht="14.1" customHeight="1" x14ac:dyDescent="0.25"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27"/>
      <c r="O778" s="27"/>
      <c r="P778" s="27"/>
      <c r="Q778" s="27"/>
      <c r="R778" s="39"/>
      <c r="S778" s="39"/>
      <c r="T778" s="39"/>
      <c r="U778" s="39"/>
      <c r="V778" s="39"/>
      <c r="W778" s="39"/>
      <c r="X778" s="39"/>
      <c r="Y778" s="39"/>
      <c r="Z778" s="39"/>
      <c r="AM778" s="27"/>
      <c r="AN778" s="27"/>
      <c r="AO778" s="27"/>
      <c r="AP778" s="27"/>
      <c r="AQ778" s="27"/>
      <c r="AR778" s="27"/>
      <c r="AS778" s="27"/>
      <c r="AT778" s="27"/>
      <c r="AU778" s="27"/>
      <c r="AV778" s="27"/>
      <c r="AW778" s="27"/>
      <c r="AX778" s="27"/>
      <c r="AY778" s="27"/>
      <c r="AZ778" s="27"/>
      <c r="BA778" s="27"/>
      <c r="BB778" s="27"/>
      <c r="BC778" s="27"/>
      <c r="BD778" s="27"/>
      <c r="BE778" s="27"/>
      <c r="BF778" s="27"/>
      <c r="BG778" s="27"/>
      <c r="BH778" s="27"/>
      <c r="BI778" s="27"/>
      <c r="BJ778" s="27"/>
      <c r="BK778" s="27"/>
      <c r="BL778" s="27"/>
      <c r="BM778" s="27"/>
      <c r="BN778" s="27"/>
      <c r="BO778" s="27"/>
      <c r="BP778" s="27"/>
      <c r="BQ778" s="27"/>
      <c r="BR778" s="27"/>
      <c r="BS778" s="27"/>
      <c r="BT778" s="27"/>
      <c r="BU778" s="27"/>
      <c r="BV778" s="27"/>
      <c r="BW778" s="27"/>
      <c r="BX778" s="27"/>
      <c r="BY778" s="27"/>
      <c r="BZ778" s="27"/>
    </row>
    <row r="779" spans="4:78" ht="14.1" customHeight="1" x14ac:dyDescent="0.25"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27"/>
      <c r="O779" s="27"/>
      <c r="P779" s="27"/>
      <c r="Q779" s="27"/>
      <c r="R779" s="39"/>
      <c r="S779" s="39"/>
      <c r="T779" s="39"/>
      <c r="U779" s="39"/>
      <c r="V779" s="39"/>
      <c r="W779" s="39"/>
      <c r="X779" s="39"/>
      <c r="Y779" s="39"/>
      <c r="Z779" s="39"/>
      <c r="AM779" s="27"/>
      <c r="AN779" s="27"/>
      <c r="AO779" s="27"/>
      <c r="AP779" s="27"/>
      <c r="AQ779" s="27"/>
      <c r="AR779" s="27"/>
      <c r="AS779" s="27"/>
      <c r="AT779" s="27"/>
      <c r="AU779" s="27"/>
      <c r="AV779" s="27"/>
      <c r="AW779" s="27"/>
      <c r="AX779" s="27"/>
      <c r="AY779" s="27"/>
      <c r="AZ779" s="27"/>
      <c r="BA779" s="27"/>
      <c r="BB779" s="27"/>
      <c r="BC779" s="27"/>
      <c r="BD779" s="27"/>
      <c r="BE779" s="27"/>
      <c r="BF779" s="27"/>
      <c r="BG779" s="27"/>
      <c r="BH779" s="27"/>
      <c r="BI779" s="27"/>
      <c r="BJ779" s="27"/>
      <c r="BK779" s="27"/>
      <c r="BL779" s="27"/>
      <c r="BM779" s="27"/>
      <c r="BN779" s="27"/>
      <c r="BO779" s="27"/>
      <c r="BP779" s="27"/>
      <c r="BQ779" s="27"/>
      <c r="BR779" s="27"/>
      <c r="BS779" s="27"/>
      <c r="BT779" s="27"/>
      <c r="BU779" s="27"/>
      <c r="BV779" s="27"/>
      <c r="BW779" s="27"/>
      <c r="BX779" s="27"/>
      <c r="BY779" s="27"/>
      <c r="BZ779" s="27"/>
    </row>
    <row r="780" spans="4:78" ht="14.1" customHeight="1" x14ac:dyDescent="0.25"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27"/>
      <c r="O780" s="27"/>
      <c r="P780" s="27"/>
      <c r="Q780" s="27"/>
      <c r="R780" s="39"/>
      <c r="S780" s="39"/>
      <c r="T780" s="39"/>
      <c r="U780" s="39"/>
      <c r="V780" s="39"/>
      <c r="W780" s="39"/>
      <c r="X780" s="39"/>
      <c r="Y780" s="39"/>
      <c r="Z780" s="39"/>
      <c r="AM780" s="27"/>
      <c r="AN780" s="27"/>
      <c r="AO780" s="27"/>
      <c r="AP780" s="27"/>
      <c r="AQ780" s="27"/>
      <c r="AR780" s="27"/>
      <c r="AS780" s="27"/>
      <c r="AT780" s="27"/>
      <c r="AU780" s="27"/>
      <c r="AV780" s="27"/>
      <c r="AW780" s="27"/>
      <c r="AX780" s="27"/>
      <c r="AY780" s="27"/>
      <c r="AZ780" s="27"/>
      <c r="BA780" s="27"/>
      <c r="BB780" s="27"/>
      <c r="BC780" s="27"/>
      <c r="BD780" s="27"/>
      <c r="BE780" s="27"/>
      <c r="BF780" s="27"/>
      <c r="BG780" s="27"/>
      <c r="BH780" s="27"/>
      <c r="BI780" s="27"/>
      <c r="BJ780" s="27"/>
      <c r="BK780" s="27"/>
      <c r="BL780" s="27"/>
      <c r="BM780" s="27"/>
      <c r="BN780" s="27"/>
      <c r="BO780" s="27"/>
      <c r="BP780" s="27"/>
      <c r="BQ780" s="27"/>
      <c r="BR780" s="27"/>
      <c r="BS780" s="27"/>
      <c r="BT780" s="27"/>
      <c r="BU780" s="27"/>
      <c r="BV780" s="27"/>
      <c r="BW780" s="27"/>
      <c r="BX780" s="27"/>
      <c r="BY780" s="27"/>
      <c r="BZ780" s="27"/>
    </row>
    <row r="781" spans="4:78" ht="14.1" customHeight="1" x14ac:dyDescent="0.25"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27"/>
      <c r="O781" s="27"/>
      <c r="P781" s="27"/>
      <c r="Q781" s="27"/>
      <c r="R781" s="39"/>
      <c r="S781" s="39"/>
      <c r="T781" s="39"/>
      <c r="U781" s="39"/>
      <c r="V781" s="39"/>
      <c r="W781" s="39"/>
      <c r="X781" s="39"/>
      <c r="Y781" s="39"/>
      <c r="Z781" s="39"/>
      <c r="AM781" s="27"/>
      <c r="AN781" s="27"/>
      <c r="AO781" s="27"/>
      <c r="AP781" s="27"/>
      <c r="AQ781" s="27"/>
      <c r="AR781" s="27"/>
      <c r="AS781" s="27"/>
      <c r="AT781" s="27"/>
      <c r="AU781" s="27"/>
      <c r="AV781" s="27"/>
      <c r="AW781" s="27"/>
      <c r="AX781" s="27"/>
      <c r="AY781" s="27"/>
      <c r="AZ781" s="27"/>
      <c r="BA781" s="27"/>
      <c r="BB781" s="27"/>
      <c r="BC781" s="27"/>
      <c r="BD781" s="27"/>
      <c r="BE781" s="27"/>
      <c r="BF781" s="27"/>
      <c r="BG781" s="27"/>
      <c r="BH781" s="27"/>
      <c r="BI781" s="27"/>
      <c r="BJ781" s="27"/>
      <c r="BK781" s="27"/>
      <c r="BL781" s="27"/>
      <c r="BM781" s="27"/>
      <c r="BN781" s="27"/>
      <c r="BO781" s="27"/>
      <c r="BP781" s="27"/>
      <c r="BQ781" s="27"/>
      <c r="BR781" s="27"/>
      <c r="BS781" s="27"/>
      <c r="BT781" s="27"/>
      <c r="BU781" s="27"/>
      <c r="BV781" s="27"/>
      <c r="BW781" s="27"/>
      <c r="BX781" s="27"/>
      <c r="BY781" s="27"/>
      <c r="BZ781" s="27"/>
    </row>
    <row r="782" spans="4:78" ht="14.1" customHeight="1" x14ac:dyDescent="0.25"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M782" s="27"/>
      <c r="AN782" s="27"/>
      <c r="AO782" s="27"/>
      <c r="AP782" s="27"/>
      <c r="AQ782" s="27"/>
      <c r="AR782" s="27"/>
      <c r="AS782" s="27"/>
      <c r="AT782" s="27"/>
      <c r="AU782" s="27"/>
      <c r="AV782" s="27"/>
      <c r="AW782" s="27"/>
      <c r="AX782" s="27"/>
      <c r="AY782" s="27"/>
      <c r="AZ782" s="27"/>
      <c r="BA782" s="27"/>
      <c r="BB782" s="27"/>
      <c r="BC782" s="27"/>
      <c r="BD782" s="27"/>
      <c r="BE782" s="27"/>
      <c r="BF782" s="27"/>
      <c r="BG782" s="27"/>
      <c r="BH782" s="27"/>
      <c r="BI782" s="27"/>
      <c r="BJ782" s="27"/>
      <c r="BK782" s="27"/>
      <c r="BL782" s="27"/>
      <c r="BM782" s="27"/>
      <c r="BN782" s="27"/>
      <c r="BO782" s="27"/>
      <c r="BP782" s="27"/>
      <c r="BQ782" s="27"/>
      <c r="BR782" s="27"/>
      <c r="BS782" s="27"/>
      <c r="BT782" s="27"/>
      <c r="BU782" s="27"/>
      <c r="BV782" s="27"/>
      <c r="BW782" s="27"/>
      <c r="BX782" s="27"/>
      <c r="BY782" s="27"/>
      <c r="BZ782" s="27"/>
    </row>
    <row r="783" spans="4:78" ht="14.1" customHeight="1" x14ac:dyDescent="0.25"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M783" s="27"/>
      <c r="AN783" s="27"/>
      <c r="AO783" s="27"/>
      <c r="AP783" s="27"/>
      <c r="AQ783" s="27"/>
      <c r="AR783" s="27"/>
      <c r="AS783" s="27"/>
      <c r="AT783" s="27"/>
      <c r="AU783" s="27"/>
      <c r="AV783" s="27"/>
      <c r="AW783" s="27"/>
      <c r="AX783" s="27"/>
      <c r="AY783" s="27"/>
      <c r="AZ783" s="27"/>
      <c r="BA783" s="27"/>
      <c r="BB783" s="27"/>
      <c r="BC783" s="27"/>
      <c r="BD783" s="27"/>
      <c r="BE783" s="27"/>
      <c r="BF783" s="27"/>
      <c r="BG783" s="27"/>
      <c r="BH783" s="27"/>
      <c r="BI783" s="27"/>
      <c r="BJ783" s="27"/>
      <c r="BK783" s="27"/>
      <c r="BL783" s="27"/>
      <c r="BM783" s="27"/>
      <c r="BN783" s="27"/>
      <c r="BO783" s="27"/>
      <c r="BP783" s="27"/>
      <c r="BQ783" s="27"/>
      <c r="BR783" s="27"/>
      <c r="BS783" s="27"/>
      <c r="BT783" s="27"/>
      <c r="BU783" s="27"/>
      <c r="BV783" s="27"/>
      <c r="BW783" s="27"/>
      <c r="BX783" s="27"/>
      <c r="BY783" s="27"/>
      <c r="BZ783" s="27"/>
    </row>
    <row r="784" spans="4:78" ht="14.1" customHeight="1" x14ac:dyDescent="0.25"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M784" s="27"/>
      <c r="AN784" s="27"/>
      <c r="AO784" s="27"/>
      <c r="AP784" s="27"/>
      <c r="AQ784" s="27"/>
      <c r="AR784" s="27"/>
      <c r="AS784" s="27"/>
      <c r="AT784" s="27"/>
      <c r="AU784" s="27"/>
      <c r="AV784" s="27"/>
      <c r="AW784" s="27"/>
      <c r="AX784" s="27"/>
      <c r="AY784" s="27"/>
      <c r="AZ784" s="27"/>
      <c r="BA784" s="27"/>
      <c r="BB784" s="27"/>
      <c r="BC784" s="27"/>
      <c r="BD784" s="27"/>
      <c r="BE784" s="27"/>
      <c r="BF784" s="27"/>
      <c r="BG784" s="27"/>
      <c r="BH784" s="27"/>
      <c r="BI784" s="27"/>
      <c r="BJ784" s="27"/>
      <c r="BK784" s="27"/>
      <c r="BL784" s="27"/>
      <c r="BM784" s="27"/>
      <c r="BN784" s="27"/>
      <c r="BO784" s="27"/>
      <c r="BP784" s="27"/>
      <c r="BQ784" s="27"/>
      <c r="BR784" s="27"/>
      <c r="BS784" s="27"/>
      <c r="BT784" s="27"/>
      <c r="BU784" s="27"/>
      <c r="BV784" s="27"/>
      <c r="BW784" s="27"/>
      <c r="BX784" s="27"/>
      <c r="BY784" s="27"/>
      <c r="BZ784" s="27"/>
    </row>
    <row r="785" spans="4:78" ht="14.1" customHeight="1" x14ac:dyDescent="0.25"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M785" s="27"/>
      <c r="AN785" s="27"/>
      <c r="AO785" s="27"/>
      <c r="AP785" s="27"/>
      <c r="AQ785" s="27"/>
      <c r="AR785" s="27"/>
      <c r="AS785" s="27"/>
      <c r="AT785" s="27"/>
      <c r="AU785" s="27"/>
      <c r="AV785" s="27"/>
      <c r="AW785" s="27"/>
      <c r="AX785" s="27"/>
      <c r="AY785" s="27"/>
      <c r="AZ785" s="27"/>
      <c r="BA785" s="27"/>
      <c r="BB785" s="27"/>
      <c r="BC785" s="27"/>
      <c r="BD785" s="27"/>
      <c r="BE785" s="27"/>
      <c r="BF785" s="27"/>
      <c r="BG785" s="27"/>
      <c r="BH785" s="27"/>
      <c r="BI785" s="27"/>
      <c r="BJ785" s="27"/>
      <c r="BK785" s="27"/>
      <c r="BL785" s="27"/>
      <c r="BM785" s="27"/>
      <c r="BN785" s="27"/>
      <c r="BO785" s="27"/>
      <c r="BP785" s="27"/>
      <c r="BQ785" s="27"/>
      <c r="BR785" s="27"/>
      <c r="BS785" s="27"/>
      <c r="BT785" s="27"/>
      <c r="BU785" s="27"/>
      <c r="BV785" s="27"/>
      <c r="BW785" s="27"/>
      <c r="BX785" s="27"/>
      <c r="BY785" s="27"/>
      <c r="BZ785" s="27"/>
    </row>
    <row r="786" spans="4:78" ht="14.1" customHeight="1" x14ac:dyDescent="0.25"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M786" s="27"/>
      <c r="AN786" s="27"/>
      <c r="AO786" s="27"/>
      <c r="AP786" s="27"/>
      <c r="AQ786" s="27"/>
      <c r="AR786" s="27"/>
      <c r="AS786" s="27"/>
      <c r="AT786" s="27"/>
      <c r="AU786" s="27"/>
      <c r="AV786" s="27"/>
      <c r="AW786" s="27"/>
      <c r="AX786" s="27"/>
      <c r="AY786" s="27"/>
      <c r="AZ786" s="27"/>
      <c r="BA786" s="27"/>
      <c r="BB786" s="27"/>
      <c r="BC786" s="27"/>
      <c r="BD786" s="27"/>
      <c r="BE786" s="27"/>
      <c r="BF786" s="27"/>
      <c r="BG786" s="27"/>
      <c r="BH786" s="27"/>
      <c r="BI786" s="27"/>
      <c r="BJ786" s="27"/>
      <c r="BK786" s="27"/>
      <c r="BL786" s="27"/>
      <c r="BM786" s="27"/>
      <c r="BN786" s="27"/>
      <c r="BO786" s="27"/>
      <c r="BP786" s="27"/>
      <c r="BQ786" s="27"/>
      <c r="BR786" s="27"/>
      <c r="BS786" s="27"/>
      <c r="BT786" s="27"/>
      <c r="BU786" s="27"/>
      <c r="BV786" s="27"/>
      <c r="BW786" s="27"/>
      <c r="BX786" s="27"/>
      <c r="BY786" s="27"/>
      <c r="BZ786" s="27"/>
    </row>
    <row r="787" spans="4:78" ht="14.1" customHeight="1" x14ac:dyDescent="0.25"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M787" s="27"/>
      <c r="AN787" s="27"/>
      <c r="AO787" s="27"/>
      <c r="AP787" s="27"/>
      <c r="AQ787" s="27"/>
      <c r="AR787" s="27"/>
      <c r="AS787" s="27"/>
      <c r="AT787" s="27"/>
      <c r="AU787" s="27"/>
      <c r="AV787" s="27"/>
      <c r="AW787" s="27"/>
      <c r="AX787" s="27"/>
      <c r="AY787" s="27"/>
      <c r="AZ787" s="27"/>
      <c r="BA787" s="27"/>
      <c r="BB787" s="27"/>
      <c r="BC787" s="27"/>
      <c r="BD787" s="27"/>
      <c r="BE787" s="27"/>
      <c r="BF787" s="27"/>
      <c r="BG787" s="27"/>
      <c r="BH787" s="27"/>
      <c r="BI787" s="27"/>
      <c r="BJ787" s="27"/>
      <c r="BK787" s="27"/>
      <c r="BL787" s="27"/>
      <c r="BM787" s="27"/>
      <c r="BN787" s="27"/>
      <c r="BO787" s="27"/>
      <c r="BP787" s="27"/>
      <c r="BQ787" s="27"/>
      <c r="BR787" s="27"/>
      <c r="BS787" s="27"/>
      <c r="BT787" s="27"/>
      <c r="BU787" s="27"/>
      <c r="BV787" s="27"/>
      <c r="BW787" s="27"/>
      <c r="BX787" s="27"/>
      <c r="BY787" s="27"/>
      <c r="BZ787" s="27"/>
    </row>
    <row r="788" spans="4:78" ht="14.1" customHeight="1" x14ac:dyDescent="0.25"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M788" s="27"/>
      <c r="AN788" s="27"/>
      <c r="AO788" s="27"/>
      <c r="AP788" s="27"/>
      <c r="AQ788" s="27"/>
      <c r="AR788" s="27"/>
      <c r="AS788" s="27"/>
      <c r="AT788" s="27"/>
      <c r="AU788" s="27"/>
      <c r="AV788" s="27"/>
      <c r="AW788" s="27"/>
      <c r="AX788" s="27"/>
      <c r="AY788" s="27"/>
      <c r="AZ788" s="27"/>
      <c r="BA788" s="27"/>
      <c r="BB788" s="27"/>
      <c r="BC788" s="27"/>
      <c r="BD788" s="27"/>
      <c r="BE788" s="27"/>
      <c r="BF788" s="27"/>
      <c r="BG788" s="27"/>
      <c r="BH788" s="27"/>
      <c r="BI788" s="27"/>
      <c r="BJ788" s="27"/>
      <c r="BK788" s="27"/>
      <c r="BL788" s="27"/>
      <c r="BM788" s="27"/>
      <c r="BN788" s="27"/>
      <c r="BO788" s="27"/>
      <c r="BP788" s="27"/>
      <c r="BQ788" s="27"/>
      <c r="BR788" s="27"/>
      <c r="BS788" s="27"/>
      <c r="BT788" s="27"/>
      <c r="BU788" s="27"/>
      <c r="BV788" s="27"/>
      <c r="BW788" s="27"/>
      <c r="BX788" s="27"/>
      <c r="BY788" s="27"/>
      <c r="BZ788" s="27"/>
    </row>
    <row r="789" spans="4:78" ht="14.1" customHeight="1" x14ac:dyDescent="0.25"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M789" s="27"/>
      <c r="AN789" s="27"/>
      <c r="AO789" s="27"/>
      <c r="AP789" s="27"/>
      <c r="AQ789" s="27"/>
      <c r="AR789" s="27"/>
      <c r="AS789" s="27"/>
      <c r="AT789" s="27"/>
      <c r="AU789" s="27"/>
      <c r="AV789" s="27"/>
      <c r="AW789" s="27"/>
      <c r="AX789" s="27"/>
      <c r="AY789" s="27"/>
      <c r="AZ789" s="27"/>
      <c r="BA789" s="27"/>
      <c r="BB789" s="27"/>
      <c r="BC789" s="27"/>
      <c r="BD789" s="27"/>
      <c r="BE789" s="27"/>
      <c r="BF789" s="27"/>
      <c r="BG789" s="27"/>
      <c r="BH789" s="27"/>
      <c r="BI789" s="27"/>
      <c r="BJ789" s="27"/>
      <c r="BK789" s="27"/>
      <c r="BL789" s="27"/>
      <c r="BM789" s="27"/>
      <c r="BN789" s="27"/>
      <c r="BO789" s="27"/>
      <c r="BP789" s="27"/>
      <c r="BQ789" s="27"/>
      <c r="BR789" s="27"/>
      <c r="BS789" s="27"/>
      <c r="BT789" s="27"/>
      <c r="BU789" s="27"/>
      <c r="BV789" s="27"/>
      <c r="BW789" s="27"/>
      <c r="BX789" s="27"/>
      <c r="BY789" s="27"/>
      <c r="BZ789" s="27"/>
    </row>
    <row r="790" spans="4:78" ht="14.1" customHeight="1" x14ac:dyDescent="0.25"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M790" s="27"/>
      <c r="AN790" s="27"/>
      <c r="AO790" s="27"/>
      <c r="AP790" s="27"/>
      <c r="AQ790" s="27"/>
      <c r="AR790" s="27"/>
      <c r="AS790" s="27"/>
      <c r="AT790" s="27"/>
      <c r="AU790" s="27"/>
      <c r="AV790" s="27"/>
      <c r="AW790" s="27"/>
      <c r="AX790" s="27"/>
      <c r="AY790" s="27"/>
      <c r="AZ790" s="27"/>
      <c r="BA790" s="27"/>
      <c r="BB790" s="27"/>
      <c r="BC790" s="27"/>
      <c r="BD790" s="27"/>
      <c r="BE790" s="27"/>
      <c r="BF790" s="27"/>
      <c r="BG790" s="27"/>
      <c r="BH790" s="27"/>
      <c r="BI790" s="27"/>
      <c r="BJ790" s="27"/>
      <c r="BK790" s="27"/>
      <c r="BL790" s="27"/>
      <c r="BM790" s="27"/>
      <c r="BN790" s="27"/>
      <c r="BO790" s="27"/>
      <c r="BP790" s="27"/>
      <c r="BQ790" s="27"/>
      <c r="BR790" s="27"/>
      <c r="BS790" s="27"/>
      <c r="BT790" s="27"/>
      <c r="BU790" s="27"/>
      <c r="BV790" s="27"/>
      <c r="BW790" s="27"/>
      <c r="BX790" s="27"/>
      <c r="BY790" s="27"/>
      <c r="BZ790" s="27"/>
    </row>
    <row r="791" spans="4:78" ht="14.1" customHeight="1" x14ac:dyDescent="0.25"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M791" s="27"/>
      <c r="AN791" s="27"/>
      <c r="AO791" s="27"/>
      <c r="AP791" s="27"/>
      <c r="AQ791" s="27"/>
      <c r="AR791" s="27"/>
      <c r="AS791" s="27"/>
      <c r="AT791" s="27"/>
      <c r="AU791" s="27"/>
      <c r="AV791" s="27"/>
      <c r="AW791" s="27"/>
      <c r="AX791" s="27"/>
      <c r="AY791" s="27"/>
      <c r="AZ791" s="27"/>
      <c r="BA791" s="27"/>
      <c r="BB791" s="27"/>
      <c r="BC791" s="27"/>
      <c r="BD791" s="27"/>
      <c r="BE791" s="27"/>
      <c r="BF791" s="27"/>
      <c r="BG791" s="27"/>
      <c r="BH791" s="27"/>
      <c r="BI791" s="27"/>
      <c r="BJ791" s="27"/>
      <c r="BK791" s="27"/>
      <c r="BL791" s="27"/>
      <c r="BM791" s="27"/>
      <c r="BN791" s="27"/>
      <c r="BO791" s="27"/>
      <c r="BP791" s="27"/>
      <c r="BQ791" s="27"/>
      <c r="BR791" s="27"/>
      <c r="BS791" s="27"/>
      <c r="BT791" s="27"/>
      <c r="BU791" s="27"/>
      <c r="BV791" s="27"/>
      <c r="BW791" s="27"/>
      <c r="BX791" s="27"/>
      <c r="BY791" s="27"/>
      <c r="BZ791" s="27"/>
    </row>
    <row r="792" spans="4:78" ht="14.1" customHeight="1" x14ac:dyDescent="0.25"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M792" s="27"/>
      <c r="AN792" s="27"/>
      <c r="AO792" s="27"/>
      <c r="AP792" s="27"/>
      <c r="AQ792" s="27"/>
      <c r="AR792" s="27"/>
      <c r="AS792" s="27"/>
      <c r="AT792" s="27"/>
      <c r="AU792" s="27"/>
      <c r="AV792" s="27"/>
      <c r="AW792" s="27"/>
      <c r="AX792" s="27"/>
      <c r="AY792" s="27"/>
      <c r="AZ792" s="27"/>
      <c r="BA792" s="27"/>
      <c r="BB792" s="27"/>
      <c r="BC792" s="27"/>
      <c r="BD792" s="27"/>
      <c r="BE792" s="27"/>
      <c r="BF792" s="27"/>
      <c r="BG792" s="27"/>
      <c r="BH792" s="27"/>
      <c r="BI792" s="27"/>
      <c r="BJ792" s="27"/>
      <c r="BK792" s="27"/>
      <c r="BL792" s="27"/>
      <c r="BM792" s="27"/>
      <c r="BN792" s="27"/>
      <c r="BO792" s="27"/>
      <c r="BP792" s="27"/>
      <c r="BQ792" s="27"/>
      <c r="BR792" s="27"/>
      <c r="BS792" s="27"/>
      <c r="BT792" s="27"/>
      <c r="BU792" s="27"/>
      <c r="BV792" s="27"/>
      <c r="BW792" s="27"/>
      <c r="BX792" s="27"/>
      <c r="BY792" s="27"/>
      <c r="BZ792" s="27"/>
    </row>
    <row r="793" spans="4:78" ht="14.1" customHeight="1" x14ac:dyDescent="0.25"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M793" s="27"/>
      <c r="AN793" s="27"/>
      <c r="AO793" s="27"/>
      <c r="AP793" s="27"/>
      <c r="AQ793" s="27"/>
      <c r="AR793" s="27"/>
      <c r="AS793" s="27"/>
      <c r="AT793" s="27"/>
      <c r="AU793" s="27"/>
      <c r="AV793" s="27"/>
      <c r="AW793" s="27"/>
      <c r="AX793" s="27"/>
      <c r="AY793" s="27"/>
      <c r="AZ793" s="27"/>
      <c r="BA793" s="27"/>
      <c r="BB793" s="27"/>
      <c r="BC793" s="27"/>
      <c r="BD793" s="27"/>
      <c r="BE793" s="27"/>
      <c r="BF793" s="27"/>
      <c r="BG793" s="27"/>
      <c r="BH793" s="27"/>
      <c r="BI793" s="27"/>
      <c r="BJ793" s="27"/>
      <c r="BK793" s="27"/>
      <c r="BL793" s="27"/>
      <c r="BM793" s="27"/>
      <c r="BN793" s="27"/>
      <c r="BO793" s="27"/>
      <c r="BP793" s="27"/>
      <c r="BQ793" s="27"/>
      <c r="BR793" s="27"/>
      <c r="BS793" s="27"/>
      <c r="BT793" s="27"/>
      <c r="BU793" s="27"/>
      <c r="BV793" s="27"/>
      <c r="BW793" s="27"/>
      <c r="BX793" s="27"/>
      <c r="BY793" s="27"/>
      <c r="BZ793" s="27"/>
    </row>
    <row r="794" spans="4:78" ht="14.1" customHeight="1" x14ac:dyDescent="0.25"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M794" s="27"/>
      <c r="AN794" s="27"/>
      <c r="AO794" s="27"/>
      <c r="AP794" s="27"/>
      <c r="AQ794" s="27"/>
      <c r="AR794" s="27"/>
      <c r="AS794" s="27"/>
      <c r="AT794" s="27"/>
      <c r="AU794" s="27"/>
      <c r="AV794" s="27"/>
      <c r="AW794" s="27"/>
      <c r="AX794" s="27"/>
      <c r="AY794" s="27"/>
      <c r="AZ794" s="27"/>
      <c r="BA794" s="27"/>
      <c r="BB794" s="27"/>
      <c r="BC794" s="27"/>
      <c r="BD794" s="27"/>
      <c r="BE794" s="27"/>
      <c r="BF794" s="27"/>
      <c r="BG794" s="27"/>
      <c r="BH794" s="27"/>
      <c r="BI794" s="27"/>
      <c r="BJ794" s="27"/>
      <c r="BK794" s="27"/>
      <c r="BL794" s="27"/>
      <c r="BM794" s="27"/>
      <c r="BN794" s="27"/>
      <c r="BO794" s="27"/>
      <c r="BP794" s="27"/>
      <c r="BQ794" s="27"/>
      <c r="BR794" s="27"/>
      <c r="BS794" s="27"/>
      <c r="BT794" s="27"/>
      <c r="BU794" s="27"/>
      <c r="BV794" s="27"/>
      <c r="BW794" s="27"/>
      <c r="BX794" s="27"/>
      <c r="BY794" s="27"/>
      <c r="BZ794" s="27"/>
    </row>
    <row r="795" spans="4:78" ht="14.1" customHeight="1" x14ac:dyDescent="0.25"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M795" s="27"/>
      <c r="AN795" s="27"/>
      <c r="AO795" s="27"/>
      <c r="AP795" s="27"/>
      <c r="AQ795" s="27"/>
      <c r="AR795" s="27"/>
      <c r="AS795" s="27"/>
      <c r="AT795" s="27"/>
      <c r="AU795" s="27"/>
      <c r="AV795" s="27"/>
      <c r="AW795" s="27"/>
      <c r="AX795" s="27"/>
      <c r="AY795" s="27"/>
      <c r="AZ795" s="27"/>
      <c r="BA795" s="27"/>
      <c r="BB795" s="27"/>
      <c r="BC795" s="27"/>
      <c r="BD795" s="27"/>
      <c r="BE795" s="27"/>
      <c r="BF795" s="27"/>
      <c r="BG795" s="27"/>
      <c r="BH795" s="27"/>
      <c r="BI795" s="27"/>
      <c r="BJ795" s="27"/>
      <c r="BK795" s="27"/>
      <c r="BL795" s="27"/>
      <c r="BM795" s="27"/>
      <c r="BN795" s="27"/>
      <c r="BO795" s="27"/>
      <c r="BP795" s="27"/>
      <c r="BQ795" s="27"/>
      <c r="BR795" s="27"/>
      <c r="BS795" s="27"/>
      <c r="BT795" s="27"/>
      <c r="BU795" s="27"/>
      <c r="BV795" s="27"/>
      <c r="BW795" s="27"/>
      <c r="BX795" s="27"/>
      <c r="BY795" s="27"/>
      <c r="BZ795" s="27"/>
    </row>
    <row r="796" spans="4:78" ht="14.1" customHeight="1" x14ac:dyDescent="0.25"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M796" s="27"/>
      <c r="AN796" s="27"/>
      <c r="AO796" s="27"/>
      <c r="AP796" s="27"/>
      <c r="AQ796" s="27"/>
      <c r="AR796" s="27"/>
      <c r="AS796" s="27"/>
      <c r="AT796" s="27"/>
      <c r="AU796" s="27"/>
      <c r="AV796" s="27"/>
      <c r="AW796" s="27"/>
      <c r="AX796" s="27"/>
      <c r="AY796" s="27"/>
      <c r="AZ796" s="27"/>
      <c r="BA796" s="27"/>
      <c r="BB796" s="27"/>
      <c r="BC796" s="27"/>
      <c r="BD796" s="27"/>
      <c r="BE796" s="27"/>
      <c r="BF796" s="27"/>
      <c r="BG796" s="27"/>
      <c r="BH796" s="27"/>
      <c r="BI796" s="27"/>
      <c r="BJ796" s="27"/>
      <c r="BK796" s="27"/>
      <c r="BL796" s="27"/>
      <c r="BM796" s="27"/>
      <c r="BN796" s="27"/>
      <c r="BO796" s="27"/>
      <c r="BP796" s="27"/>
      <c r="BQ796" s="27"/>
      <c r="BR796" s="27"/>
      <c r="BS796" s="27"/>
      <c r="BT796" s="27"/>
      <c r="BU796" s="27"/>
      <c r="BV796" s="27"/>
      <c r="BW796" s="27"/>
      <c r="BX796" s="27"/>
      <c r="BY796" s="27"/>
      <c r="BZ796" s="27"/>
    </row>
    <row r="797" spans="4:78" ht="14.1" customHeight="1" x14ac:dyDescent="0.25"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M797" s="27"/>
      <c r="AN797" s="27"/>
      <c r="AO797" s="27"/>
      <c r="AP797" s="27"/>
      <c r="AQ797" s="27"/>
      <c r="AR797" s="27"/>
      <c r="AS797" s="27"/>
      <c r="AT797" s="27"/>
      <c r="AU797" s="27"/>
      <c r="AV797" s="27"/>
      <c r="AW797" s="27"/>
      <c r="AX797" s="27"/>
      <c r="AY797" s="27"/>
      <c r="AZ797" s="27"/>
      <c r="BA797" s="27"/>
      <c r="BB797" s="27"/>
      <c r="BC797" s="27"/>
      <c r="BD797" s="27"/>
      <c r="BE797" s="27"/>
      <c r="BF797" s="27"/>
      <c r="BG797" s="27"/>
      <c r="BH797" s="27"/>
      <c r="BI797" s="27"/>
      <c r="BJ797" s="27"/>
      <c r="BK797" s="27"/>
      <c r="BL797" s="27"/>
      <c r="BM797" s="27"/>
      <c r="BN797" s="27"/>
      <c r="BO797" s="27"/>
      <c r="BP797" s="27"/>
      <c r="BQ797" s="27"/>
      <c r="BR797" s="27"/>
      <c r="BS797" s="27"/>
      <c r="BT797" s="27"/>
      <c r="BU797" s="27"/>
      <c r="BV797" s="27"/>
      <c r="BW797" s="27"/>
      <c r="BX797" s="27"/>
      <c r="BY797" s="27"/>
      <c r="BZ797" s="27"/>
    </row>
    <row r="798" spans="4:78" ht="14.1" customHeight="1" x14ac:dyDescent="0.25"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M798" s="27"/>
      <c r="AN798" s="27"/>
      <c r="AO798" s="27"/>
      <c r="AP798" s="27"/>
      <c r="AQ798" s="27"/>
      <c r="AR798" s="27"/>
      <c r="AS798" s="27"/>
      <c r="AT798" s="27"/>
      <c r="AU798" s="27"/>
      <c r="AV798" s="27"/>
      <c r="AW798" s="27"/>
      <c r="AX798" s="27"/>
      <c r="AY798" s="27"/>
      <c r="AZ798" s="27"/>
      <c r="BA798" s="27"/>
      <c r="BB798" s="27"/>
      <c r="BC798" s="27"/>
      <c r="BD798" s="27"/>
      <c r="BE798" s="27"/>
      <c r="BF798" s="27"/>
      <c r="BG798" s="27"/>
      <c r="BH798" s="27"/>
      <c r="BI798" s="27"/>
      <c r="BJ798" s="27"/>
      <c r="BK798" s="27"/>
      <c r="BL798" s="27"/>
      <c r="BM798" s="27"/>
      <c r="BN798" s="27"/>
      <c r="BO798" s="27"/>
      <c r="BP798" s="27"/>
      <c r="BQ798" s="27"/>
      <c r="BR798" s="27"/>
      <c r="BS798" s="27"/>
      <c r="BT798" s="27"/>
      <c r="BU798" s="27"/>
      <c r="BV798" s="27"/>
      <c r="BW798" s="27"/>
      <c r="BX798" s="27"/>
      <c r="BY798" s="27"/>
      <c r="BZ798" s="27"/>
    </row>
    <row r="799" spans="4:78" ht="14.1" customHeight="1" x14ac:dyDescent="0.25"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M799" s="27"/>
      <c r="AN799" s="27"/>
      <c r="AO799" s="27"/>
      <c r="AP799" s="27"/>
      <c r="AQ799" s="27"/>
      <c r="AR799" s="27"/>
      <c r="AS799" s="27"/>
      <c r="AT799" s="27"/>
      <c r="AU799" s="27"/>
      <c r="AV799" s="27"/>
      <c r="AW799" s="27"/>
      <c r="AX799" s="27"/>
      <c r="AY799" s="27"/>
      <c r="AZ799" s="27"/>
      <c r="BA799" s="27"/>
      <c r="BB799" s="27"/>
      <c r="BC799" s="27"/>
      <c r="BD799" s="27"/>
      <c r="BE799" s="27"/>
      <c r="BF799" s="27"/>
      <c r="BG799" s="27"/>
      <c r="BH799" s="27"/>
      <c r="BI799" s="27"/>
      <c r="BJ799" s="27"/>
      <c r="BK799" s="27"/>
      <c r="BL799" s="27"/>
      <c r="BM799" s="27"/>
      <c r="BN799" s="27"/>
      <c r="BO799" s="27"/>
      <c r="BP799" s="27"/>
      <c r="BQ799" s="27"/>
      <c r="BR799" s="27"/>
      <c r="BS799" s="27"/>
      <c r="BT799" s="27"/>
      <c r="BU799" s="27"/>
      <c r="BV799" s="27"/>
      <c r="BW799" s="27"/>
      <c r="BX799" s="27"/>
      <c r="BY799" s="27"/>
      <c r="BZ799" s="27"/>
    </row>
    <row r="800" spans="4:78" ht="14.1" customHeight="1" x14ac:dyDescent="0.25"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M800" s="27"/>
      <c r="AN800" s="27"/>
      <c r="AO800" s="27"/>
      <c r="AP800" s="27"/>
      <c r="AQ800" s="27"/>
      <c r="AR800" s="27"/>
      <c r="AS800" s="27"/>
      <c r="AT800" s="27"/>
      <c r="AU800" s="27"/>
      <c r="AV800" s="27"/>
      <c r="AW800" s="27"/>
      <c r="AX800" s="27"/>
      <c r="AY800" s="27"/>
      <c r="AZ800" s="27"/>
      <c r="BA800" s="27"/>
      <c r="BB800" s="27"/>
      <c r="BC800" s="27"/>
      <c r="BD800" s="27"/>
      <c r="BE800" s="27"/>
      <c r="BF800" s="27"/>
      <c r="BG800" s="27"/>
      <c r="BH800" s="27"/>
      <c r="BI800" s="27"/>
      <c r="BJ800" s="27"/>
      <c r="BK800" s="27"/>
      <c r="BL800" s="27"/>
      <c r="BM800" s="27"/>
      <c r="BN800" s="27"/>
      <c r="BO800" s="27"/>
      <c r="BP800" s="27"/>
      <c r="BQ800" s="27"/>
      <c r="BR800" s="27"/>
      <c r="BS800" s="27"/>
      <c r="BT800" s="27"/>
      <c r="BU800" s="27"/>
      <c r="BV800" s="27"/>
      <c r="BW800" s="27"/>
      <c r="BX800" s="27"/>
      <c r="BY800" s="27"/>
      <c r="BZ800" s="27"/>
    </row>
    <row r="801" spans="4:78" ht="14.1" customHeight="1" x14ac:dyDescent="0.25"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M801" s="27"/>
      <c r="AN801" s="27"/>
      <c r="AO801" s="27"/>
      <c r="AP801" s="27"/>
      <c r="AQ801" s="27"/>
      <c r="AR801" s="27"/>
      <c r="AS801" s="27"/>
      <c r="AT801" s="27"/>
      <c r="AU801" s="27"/>
      <c r="AV801" s="27"/>
      <c r="AW801" s="27"/>
      <c r="AX801" s="27"/>
      <c r="AY801" s="27"/>
      <c r="AZ801" s="27"/>
      <c r="BA801" s="27"/>
      <c r="BB801" s="27"/>
      <c r="BC801" s="27"/>
      <c r="BD801" s="27"/>
      <c r="BE801" s="27"/>
      <c r="BF801" s="27"/>
      <c r="BG801" s="27"/>
      <c r="BH801" s="27"/>
      <c r="BI801" s="27"/>
      <c r="BJ801" s="27"/>
      <c r="BK801" s="27"/>
      <c r="BL801" s="27"/>
      <c r="BM801" s="27"/>
      <c r="BN801" s="27"/>
      <c r="BO801" s="27"/>
      <c r="BP801" s="27"/>
      <c r="BQ801" s="27"/>
      <c r="BR801" s="27"/>
      <c r="BS801" s="27"/>
      <c r="BT801" s="27"/>
      <c r="BU801" s="27"/>
      <c r="BV801" s="27"/>
      <c r="BW801" s="27"/>
      <c r="BX801" s="27"/>
      <c r="BY801" s="27"/>
      <c r="BZ801" s="27"/>
    </row>
    <row r="802" spans="4:78" ht="14.1" customHeight="1" x14ac:dyDescent="0.25"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M802" s="27"/>
      <c r="AN802" s="27"/>
      <c r="AO802" s="27"/>
      <c r="AP802" s="27"/>
      <c r="AQ802" s="27"/>
      <c r="AR802" s="27"/>
      <c r="AS802" s="27"/>
      <c r="AT802" s="27"/>
      <c r="AU802" s="27"/>
      <c r="AV802" s="27"/>
      <c r="AW802" s="27"/>
      <c r="AX802" s="27"/>
      <c r="AY802" s="27"/>
      <c r="AZ802" s="27"/>
      <c r="BA802" s="27"/>
      <c r="BB802" s="27"/>
      <c r="BC802" s="27"/>
      <c r="BD802" s="27"/>
      <c r="BE802" s="27"/>
      <c r="BF802" s="27"/>
      <c r="BG802" s="27"/>
      <c r="BH802" s="27"/>
      <c r="BI802" s="27"/>
      <c r="BJ802" s="27"/>
      <c r="BK802" s="27"/>
      <c r="BL802" s="27"/>
      <c r="BM802" s="27"/>
      <c r="BN802" s="27"/>
      <c r="BO802" s="27"/>
      <c r="BP802" s="27"/>
      <c r="BQ802" s="27"/>
      <c r="BR802" s="27"/>
      <c r="BS802" s="27"/>
      <c r="BT802" s="27"/>
      <c r="BU802" s="27"/>
      <c r="BV802" s="27"/>
      <c r="BW802" s="27"/>
      <c r="BX802" s="27"/>
      <c r="BY802" s="27"/>
      <c r="BZ802" s="27"/>
    </row>
    <row r="803" spans="4:78" ht="14.1" customHeight="1" x14ac:dyDescent="0.25"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M803" s="27"/>
      <c r="AN803" s="27"/>
      <c r="AO803" s="27"/>
      <c r="AP803" s="27"/>
      <c r="AQ803" s="27"/>
      <c r="AR803" s="27"/>
      <c r="AS803" s="27"/>
      <c r="AT803" s="27"/>
      <c r="AU803" s="27"/>
      <c r="AV803" s="27"/>
      <c r="AW803" s="27"/>
      <c r="AX803" s="27"/>
      <c r="AY803" s="27"/>
      <c r="AZ803" s="27"/>
      <c r="BA803" s="27"/>
      <c r="BB803" s="27"/>
      <c r="BC803" s="27"/>
      <c r="BD803" s="27"/>
      <c r="BE803" s="27"/>
      <c r="BF803" s="27"/>
      <c r="BG803" s="27"/>
      <c r="BH803" s="27"/>
      <c r="BI803" s="27"/>
      <c r="BJ803" s="27"/>
      <c r="BK803" s="27"/>
      <c r="BL803" s="27"/>
      <c r="BM803" s="27"/>
      <c r="BN803" s="27"/>
      <c r="BO803" s="27"/>
      <c r="BP803" s="27"/>
      <c r="BQ803" s="27"/>
      <c r="BR803" s="27"/>
      <c r="BS803" s="27"/>
      <c r="BT803" s="27"/>
      <c r="BU803" s="27"/>
      <c r="BV803" s="27"/>
      <c r="BW803" s="27"/>
      <c r="BX803" s="27"/>
      <c r="BY803" s="27"/>
      <c r="BZ803" s="27"/>
    </row>
    <row r="804" spans="4:78" ht="14.1" customHeight="1" x14ac:dyDescent="0.25"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M804" s="27"/>
      <c r="AN804" s="27"/>
      <c r="AO804" s="27"/>
      <c r="AP804" s="27"/>
      <c r="AQ804" s="27"/>
      <c r="AR804" s="27"/>
      <c r="AS804" s="27"/>
      <c r="AT804" s="27"/>
      <c r="AU804" s="27"/>
      <c r="AV804" s="27"/>
      <c r="AW804" s="27"/>
      <c r="AX804" s="27"/>
      <c r="AY804" s="27"/>
      <c r="AZ804" s="27"/>
      <c r="BA804" s="27"/>
      <c r="BB804" s="27"/>
      <c r="BC804" s="27"/>
      <c r="BD804" s="27"/>
      <c r="BE804" s="27"/>
      <c r="BF804" s="27"/>
      <c r="BG804" s="27"/>
      <c r="BH804" s="27"/>
      <c r="BI804" s="27"/>
      <c r="BJ804" s="27"/>
      <c r="BK804" s="27"/>
      <c r="BL804" s="27"/>
      <c r="BM804" s="27"/>
      <c r="BN804" s="27"/>
      <c r="BO804" s="27"/>
      <c r="BP804" s="27"/>
      <c r="BQ804" s="27"/>
      <c r="BR804" s="27"/>
      <c r="BS804" s="27"/>
      <c r="BT804" s="27"/>
      <c r="BU804" s="27"/>
      <c r="BV804" s="27"/>
      <c r="BW804" s="27"/>
      <c r="BX804" s="27"/>
      <c r="BY804" s="27"/>
      <c r="BZ804" s="27"/>
    </row>
    <row r="805" spans="4:78" ht="14.1" customHeight="1" x14ac:dyDescent="0.25"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M805" s="27"/>
      <c r="AN805" s="27"/>
      <c r="AO805" s="27"/>
      <c r="AP805" s="27"/>
      <c r="AQ805" s="27"/>
      <c r="AR805" s="27"/>
      <c r="AS805" s="27"/>
      <c r="AT805" s="27"/>
      <c r="AU805" s="27"/>
      <c r="AV805" s="27"/>
      <c r="AW805" s="27"/>
      <c r="AX805" s="27"/>
      <c r="AY805" s="27"/>
      <c r="AZ805" s="27"/>
      <c r="BA805" s="27"/>
      <c r="BB805" s="27"/>
      <c r="BC805" s="27"/>
      <c r="BD805" s="27"/>
      <c r="BE805" s="27"/>
      <c r="BF805" s="27"/>
      <c r="BG805" s="27"/>
      <c r="BH805" s="27"/>
      <c r="BI805" s="27"/>
      <c r="BJ805" s="27"/>
      <c r="BK805" s="27"/>
      <c r="BL805" s="27"/>
      <c r="BM805" s="27"/>
      <c r="BN805" s="27"/>
      <c r="BO805" s="27"/>
      <c r="BP805" s="27"/>
      <c r="BQ805" s="27"/>
      <c r="BR805" s="27"/>
      <c r="BS805" s="27"/>
      <c r="BT805" s="27"/>
      <c r="BU805" s="27"/>
      <c r="BV805" s="27"/>
      <c r="BW805" s="27"/>
      <c r="BX805" s="27"/>
      <c r="BY805" s="27"/>
      <c r="BZ805" s="27"/>
    </row>
    <row r="806" spans="4:78" ht="14.1" customHeight="1" x14ac:dyDescent="0.25"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M806" s="27"/>
      <c r="AN806" s="27"/>
      <c r="AO806" s="27"/>
      <c r="AP806" s="27"/>
      <c r="AQ806" s="27"/>
      <c r="AR806" s="27"/>
      <c r="AS806" s="27"/>
      <c r="AT806" s="27"/>
      <c r="AU806" s="27"/>
      <c r="AV806" s="27"/>
      <c r="AW806" s="27"/>
      <c r="AX806" s="27"/>
      <c r="AY806" s="27"/>
      <c r="AZ806" s="27"/>
      <c r="BA806" s="27"/>
      <c r="BB806" s="27"/>
      <c r="BC806" s="27"/>
      <c r="BD806" s="27"/>
      <c r="BE806" s="27"/>
      <c r="BF806" s="27"/>
      <c r="BG806" s="27"/>
      <c r="BH806" s="27"/>
      <c r="BI806" s="27"/>
      <c r="BJ806" s="27"/>
      <c r="BK806" s="27"/>
      <c r="BL806" s="27"/>
      <c r="BM806" s="27"/>
      <c r="BN806" s="27"/>
      <c r="BO806" s="27"/>
      <c r="BP806" s="27"/>
      <c r="BQ806" s="27"/>
      <c r="BR806" s="27"/>
      <c r="BS806" s="27"/>
      <c r="BT806" s="27"/>
      <c r="BU806" s="27"/>
      <c r="BV806" s="27"/>
      <c r="BW806" s="27"/>
      <c r="BX806" s="27"/>
      <c r="BY806" s="27"/>
      <c r="BZ806" s="27"/>
    </row>
    <row r="807" spans="4:78" ht="14.1" customHeight="1" x14ac:dyDescent="0.25"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M807" s="27"/>
      <c r="AN807" s="27"/>
      <c r="AO807" s="27"/>
      <c r="AP807" s="27"/>
      <c r="AQ807" s="27"/>
      <c r="AR807" s="27"/>
      <c r="AS807" s="27"/>
      <c r="AT807" s="27"/>
      <c r="AU807" s="27"/>
      <c r="AV807" s="27"/>
      <c r="AW807" s="27"/>
      <c r="AX807" s="27"/>
      <c r="AY807" s="27"/>
      <c r="AZ807" s="27"/>
      <c r="BA807" s="27"/>
      <c r="BB807" s="27"/>
      <c r="BC807" s="27"/>
      <c r="BD807" s="27"/>
      <c r="BE807" s="27"/>
      <c r="BF807" s="27"/>
      <c r="BG807" s="27"/>
      <c r="BH807" s="27"/>
      <c r="BI807" s="27"/>
      <c r="BJ807" s="27"/>
      <c r="BK807" s="27"/>
      <c r="BL807" s="27"/>
      <c r="BM807" s="27"/>
      <c r="BN807" s="27"/>
      <c r="BO807" s="27"/>
      <c r="BP807" s="27"/>
      <c r="BQ807" s="27"/>
      <c r="BR807" s="27"/>
      <c r="BS807" s="27"/>
      <c r="BT807" s="27"/>
      <c r="BU807" s="27"/>
      <c r="BV807" s="27"/>
      <c r="BW807" s="27"/>
      <c r="BX807" s="27"/>
      <c r="BY807" s="27"/>
      <c r="BZ807" s="27"/>
    </row>
    <row r="808" spans="4:78" ht="14.1" customHeight="1" x14ac:dyDescent="0.25"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M808" s="27"/>
      <c r="AN808" s="27"/>
      <c r="AO808" s="27"/>
      <c r="AP808" s="27"/>
      <c r="AQ808" s="27"/>
      <c r="AR808" s="27"/>
      <c r="AS808" s="27"/>
      <c r="AT808" s="27"/>
      <c r="AU808" s="27"/>
      <c r="AV808" s="27"/>
      <c r="AW808" s="27"/>
      <c r="AX808" s="27"/>
      <c r="AY808" s="27"/>
      <c r="AZ808" s="27"/>
      <c r="BA808" s="27"/>
      <c r="BB808" s="27"/>
      <c r="BC808" s="27"/>
      <c r="BD808" s="27"/>
      <c r="BE808" s="27"/>
      <c r="BF808" s="27"/>
      <c r="BG808" s="27"/>
      <c r="BH808" s="27"/>
      <c r="BI808" s="27"/>
      <c r="BJ808" s="27"/>
      <c r="BK808" s="27"/>
      <c r="BL808" s="27"/>
      <c r="BM808" s="27"/>
      <c r="BN808" s="27"/>
      <c r="BO808" s="27"/>
      <c r="BP808" s="27"/>
      <c r="BQ808" s="27"/>
      <c r="BR808" s="27"/>
      <c r="BS808" s="27"/>
      <c r="BT808" s="27"/>
      <c r="BU808" s="27"/>
      <c r="BV808" s="27"/>
      <c r="BW808" s="27"/>
      <c r="BX808" s="27"/>
      <c r="BY808" s="27"/>
      <c r="BZ808" s="27"/>
    </row>
    <row r="809" spans="4:78" ht="14.1" customHeight="1" x14ac:dyDescent="0.25"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M809" s="27"/>
      <c r="AN809" s="27"/>
      <c r="AO809" s="27"/>
      <c r="AP809" s="27"/>
      <c r="AQ809" s="27"/>
      <c r="AR809" s="27"/>
      <c r="AS809" s="27"/>
      <c r="AT809" s="27"/>
      <c r="AU809" s="27"/>
      <c r="AV809" s="27"/>
      <c r="AW809" s="27"/>
      <c r="AX809" s="27"/>
      <c r="AY809" s="27"/>
      <c r="AZ809" s="27"/>
      <c r="BA809" s="27"/>
      <c r="BB809" s="27"/>
      <c r="BC809" s="27"/>
      <c r="BD809" s="27"/>
      <c r="BE809" s="27"/>
      <c r="BF809" s="27"/>
      <c r="BG809" s="27"/>
      <c r="BH809" s="27"/>
      <c r="BI809" s="27"/>
      <c r="BJ809" s="27"/>
      <c r="BK809" s="27"/>
      <c r="BL809" s="27"/>
      <c r="BM809" s="27"/>
      <c r="BN809" s="27"/>
      <c r="BO809" s="27"/>
      <c r="BP809" s="27"/>
      <c r="BQ809" s="27"/>
      <c r="BR809" s="27"/>
      <c r="BS809" s="27"/>
      <c r="BT809" s="27"/>
      <c r="BU809" s="27"/>
      <c r="BV809" s="27"/>
      <c r="BW809" s="27"/>
      <c r="BX809" s="27"/>
      <c r="BY809" s="27"/>
      <c r="BZ809" s="27"/>
    </row>
    <row r="810" spans="4:78" ht="14.1" customHeight="1" x14ac:dyDescent="0.25"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M810" s="27"/>
      <c r="AN810" s="27"/>
      <c r="AO810" s="27"/>
      <c r="AP810" s="27"/>
      <c r="AQ810" s="27"/>
      <c r="AR810" s="27"/>
      <c r="AS810" s="27"/>
      <c r="AT810" s="27"/>
      <c r="AU810" s="27"/>
      <c r="AV810" s="27"/>
      <c r="AW810" s="27"/>
      <c r="AX810" s="27"/>
      <c r="AY810" s="27"/>
      <c r="AZ810" s="27"/>
      <c r="BA810" s="27"/>
      <c r="BB810" s="27"/>
      <c r="BC810" s="27"/>
      <c r="BD810" s="27"/>
      <c r="BE810" s="27"/>
      <c r="BF810" s="27"/>
      <c r="BG810" s="27"/>
      <c r="BH810" s="27"/>
      <c r="BI810" s="27"/>
      <c r="BJ810" s="27"/>
      <c r="BK810" s="27"/>
      <c r="BL810" s="27"/>
      <c r="BM810" s="27"/>
      <c r="BN810" s="27"/>
      <c r="BO810" s="27"/>
      <c r="BP810" s="27"/>
      <c r="BQ810" s="27"/>
      <c r="BR810" s="27"/>
      <c r="BS810" s="27"/>
      <c r="BT810" s="27"/>
      <c r="BU810" s="27"/>
      <c r="BV810" s="27"/>
      <c r="BW810" s="27"/>
      <c r="BX810" s="27"/>
      <c r="BY810" s="27"/>
      <c r="BZ810" s="27"/>
    </row>
    <row r="811" spans="4:78" ht="14.1" customHeight="1" x14ac:dyDescent="0.25"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M811" s="27"/>
      <c r="AN811" s="27"/>
      <c r="AO811" s="27"/>
      <c r="AP811" s="27"/>
      <c r="AQ811" s="27"/>
      <c r="AR811" s="27"/>
      <c r="AS811" s="27"/>
      <c r="AT811" s="27"/>
      <c r="AU811" s="27"/>
      <c r="AV811" s="27"/>
      <c r="AW811" s="27"/>
      <c r="AX811" s="27"/>
      <c r="AY811" s="27"/>
      <c r="AZ811" s="27"/>
      <c r="BA811" s="27"/>
      <c r="BB811" s="27"/>
      <c r="BC811" s="27"/>
      <c r="BD811" s="27"/>
      <c r="BE811" s="27"/>
      <c r="BF811" s="27"/>
      <c r="BG811" s="27"/>
      <c r="BH811" s="27"/>
      <c r="BI811" s="27"/>
      <c r="BJ811" s="27"/>
      <c r="BK811" s="27"/>
      <c r="BL811" s="27"/>
      <c r="BM811" s="27"/>
      <c r="BN811" s="27"/>
      <c r="BO811" s="27"/>
      <c r="BP811" s="27"/>
      <c r="BQ811" s="27"/>
      <c r="BR811" s="27"/>
      <c r="BS811" s="27"/>
      <c r="BT811" s="27"/>
      <c r="BU811" s="27"/>
      <c r="BV811" s="27"/>
      <c r="BW811" s="27"/>
      <c r="BX811" s="27"/>
      <c r="BY811" s="27"/>
      <c r="BZ811" s="27"/>
    </row>
    <row r="812" spans="4:78" ht="14.1" customHeight="1" x14ac:dyDescent="0.25"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M812" s="27"/>
      <c r="AN812" s="27"/>
      <c r="AO812" s="27"/>
      <c r="AP812" s="27"/>
      <c r="AQ812" s="27"/>
      <c r="AR812" s="27"/>
      <c r="AS812" s="27"/>
      <c r="AT812" s="27"/>
      <c r="AU812" s="27"/>
      <c r="AV812" s="27"/>
      <c r="AW812" s="27"/>
      <c r="AX812" s="27"/>
      <c r="AY812" s="27"/>
      <c r="AZ812" s="27"/>
      <c r="BA812" s="27"/>
      <c r="BB812" s="27"/>
      <c r="BC812" s="27"/>
      <c r="BD812" s="27"/>
      <c r="BE812" s="27"/>
      <c r="BF812" s="27"/>
      <c r="BG812" s="27"/>
      <c r="BH812" s="27"/>
      <c r="BI812" s="27"/>
      <c r="BJ812" s="27"/>
      <c r="BK812" s="27"/>
      <c r="BL812" s="27"/>
      <c r="BM812" s="27"/>
      <c r="BN812" s="27"/>
      <c r="BO812" s="27"/>
      <c r="BP812" s="27"/>
      <c r="BQ812" s="27"/>
      <c r="BR812" s="27"/>
      <c r="BS812" s="27"/>
      <c r="BT812" s="27"/>
      <c r="BU812" s="27"/>
      <c r="BV812" s="27"/>
      <c r="BW812" s="27"/>
      <c r="BX812" s="27"/>
      <c r="BY812" s="27"/>
      <c r="BZ812" s="27"/>
    </row>
    <row r="813" spans="4:78" ht="14.1" customHeight="1" x14ac:dyDescent="0.25"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M813" s="27"/>
      <c r="AN813" s="27"/>
      <c r="AO813" s="27"/>
      <c r="AP813" s="27"/>
      <c r="AQ813" s="27"/>
      <c r="AR813" s="27"/>
      <c r="AS813" s="27"/>
      <c r="AT813" s="27"/>
      <c r="AU813" s="27"/>
      <c r="AV813" s="27"/>
      <c r="AW813" s="27"/>
      <c r="AX813" s="27"/>
      <c r="AY813" s="27"/>
      <c r="AZ813" s="27"/>
      <c r="BA813" s="27"/>
      <c r="BB813" s="27"/>
      <c r="BC813" s="27"/>
      <c r="BD813" s="27"/>
      <c r="BE813" s="27"/>
      <c r="BF813" s="27"/>
      <c r="BG813" s="27"/>
      <c r="BH813" s="27"/>
      <c r="BI813" s="27"/>
      <c r="BJ813" s="27"/>
      <c r="BK813" s="27"/>
      <c r="BL813" s="27"/>
      <c r="BM813" s="27"/>
      <c r="BN813" s="27"/>
      <c r="BO813" s="27"/>
      <c r="BP813" s="27"/>
      <c r="BQ813" s="27"/>
      <c r="BR813" s="27"/>
      <c r="BS813" s="27"/>
      <c r="BT813" s="27"/>
      <c r="BU813" s="27"/>
      <c r="BV813" s="27"/>
      <c r="BW813" s="27"/>
      <c r="BX813" s="27"/>
      <c r="BY813" s="27"/>
      <c r="BZ813" s="27"/>
    </row>
    <row r="814" spans="4:78" ht="14.1" customHeight="1" x14ac:dyDescent="0.25"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M814" s="27"/>
      <c r="AN814" s="27"/>
      <c r="AO814" s="27"/>
      <c r="AP814" s="27"/>
      <c r="AQ814" s="27"/>
      <c r="AR814" s="27"/>
      <c r="AS814" s="27"/>
      <c r="AT814" s="27"/>
      <c r="AU814" s="27"/>
      <c r="AV814" s="27"/>
      <c r="AW814" s="27"/>
      <c r="AX814" s="27"/>
      <c r="AY814" s="27"/>
      <c r="AZ814" s="27"/>
      <c r="BA814" s="27"/>
      <c r="BB814" s="27"/>
      <c r="BC814" s="27"/>
      <c r="BD814" s="27"/>
      <c r="BE814" s="27"/>
      <c r="BF814" s="27"/>
      <c r="BG814" s="27"/>
      <c r="BH814" s="27"/>
      <c r="BI814" s="27"/>
      <c r="BJ814" s="27"/>
      <c r="BK814" s="27"/>
      <c r="BL814" s="27"/>
      <c r="BM814" s="27"/>
      <c r="BN814" s="27"/>
      <c r="BO814" s="27"/>
      <c r="BP814" s="27"/>
      <c r="BQ814" s="27"/>
      <c r="BR814" s="27"/>
      <c r="BS814" s="27"/>
      <c r="BT814" s="27"/>
      <c r="BU814" s="27"/>
      <c r="BV814" s="27"/>
      <c r="BW814" s="27"/>
      <c r="BX814" s="27"/>
      <c r="BY814" s="27"/>
      <c r="BZ814" s="27"/>
    </row>
    <row r="815" spans="4:78" ht="14.1" customHeight="1" x14ac:dyDescent="0.25"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27"/>
      <c r="BH815" s="27"/>
      <c r="BI815" s="27"/>
      <c r="BJ815" s="27"/>
      <c r="BK815" s="27"/>
      <c r="BL815" s="27"/>
      <c r="BM815" s="27"/>
      <c r="BN815" s="27"/>
      <c r="BO815" s="27"/>
      <c r="BP815" s="27"/>
      <c r="BQ815" s="27"/>
      <c r="BR815" s="27"/>
      <c r="BS815" s="27"/>
      <c r="BT815" s="27"/>
      <c r="BU815" s="27"/>
      <c r="BV815" s="27"/>
      <c r="BW815" s="27"/>
      <c r="BX815" s="27"/>
      <c r="BY815" s="27"/>
      <c r="BZ815" s="27"/>
    </row>
    <row r="816" spans="4:78" ht="14.1" customHeight="1" x14ac:dyDescent="0.25"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27"/>
      <c r="BE816" s="27"/>
      <c r="BF816" s="27"/>
      <c r="BG816" s="27"/>
      <c r="BH816" s="27"/>
      <c r="BI816" s="27"/>
      <c r="BJ816" s="27"/>
      <c r="BK816" s="27"/>
      <c r="BL816" s="27"/>
      <c r="BM816" s="27"/>
      <c r="BN816" s="27"/>
      <c r="BO816" s="27"/>
      <c r="BP816" s="27"/>
      <c r="BQ816" s="27"/>
      <c r="BR816" s="27"/>
      <c r="BS816" s="27"/>
      <c r="BT816" s="27"/>
      <c r="BU816" s="27"/>
      <c r="BV816" s="27"/>
      <c r="BW816" s="27"/>
      <c r="BX816" s="27"/>
      <c r="BY816" s="27"/>
      <c r="BZ816" s="27"/>
    </row>
    <row r="817" spans="4:78" ht="14.1" customHeight="1" x14ac:dyDescent="0.25"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M817" s="27"/>
      <c r="AN817" s="27"/>
      <c r="AO817" s="27"/>
      <c r="AP817" s="27"/>
      <c r="AQ817" s="27"/>
      <c r="AR817" s="27"/>
      <c r="AS817" s="27"/>
      <c r="AT817" s="27"/>
      <c r="AU817" s="27"/>
      <c r="AV817" s="27"/>
      <c r="AW817" s="27"/>
      <c r="AX817" s="27"/>
      <c r="AY817" s="27"/>
      <c r="AZ817" s="27"/>
      <c r="BA817" s="27"/>
      <c r="BB817" s="27"/>
      <c r="BC817" s="27"/>
      <c r="BD817" s="27"/>
      <c r="BE817" s="27"/>
      <c r="BF817" s="27"/>
      <c r="BG817" s="27"/>
      <c r="BH817" s="27"/>
      <c r="BI817" s="27"/>
      <c r="BJ817" s="27"/>
      <c r="BK817" s="27"/>
      <c r="BL817" s="27"/>
      <c r="BM817" s="27"/>
      <c r="BN817" s="27"/>
      <c r="BO817" s="27"/>
      <c r="BP817" s="27"/>
      <c r="BQ817" s="27"/>
      <c r="BR817" s="27"/>
      <c r="BS817" s="27"/>
      <c r="BT817" s="27"/>
      <c r="BU817" s="27"/>
      <c r="BV817" s="27"/>
      <c r="BW817" s="27"/>
      <c r="BX817" s="27"/>
      <c r="BY817" s="27"/>
      <c r="BZ817" s="27"/>
    </row>
    <row r="818" spans="4:78" ht="14.1" customHeight="1" x14ac:dyDescent="0.25"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M818" s="27"/>
      <c r="AN818" s="27"/>
      <c r="AO818" s="27"/>
      <c r="AP818" s="27"/>
      <c r="AQ818" s="27"/>
      <c r="AR818" s="27"/>
      <c r="AS818" s="27"/>
      <c r="AT818" s="27"/>
      <c r="AU818" s="27"/>
      <c r="AV818" s="27"/>
      <c r="AW818" s="27"/>
      <c r="AX818" s="27"/>
      <c r="AY818" s="27"/>
      <c r="AZ818" s="27"/>
      <c r="BA818" s="27"/>
      <c r="BB818" s="27"/>
      <c r="BC818" s="27"/>
      <c r="BD818" s="27"/>
      <c r="BE818" s="27"/>
      <c r="BF818" s="27"/>
      <c r="BG818" s="27"/>
      <c r="BH818" s="27"/>
      <c r="BI818" s="27"/>
      <c r="BJ818" s="27"/>
      <c r="BK818" s="27"/>
      <c r="BL818" s="27"/>
      <c r="BM818" s="27"/>
      <c r="BN818" s="27"/>
      <c r="BO818" s="27"/>
      <c r="BP818" s="27"/>
      <c r="BQ818" s="27"/>
      <c r="BR818" s="27"/>
      <c r="BS818" s="27"/>
      <c r="BT818" s="27"/>
      <c r="BU818" s="27"/>
      <c r="BV818" s="27"/>
      <c r="BW818" s="27"/>
      <c r="BX818" s="27"/>
      <c r="BY818" s="27"/>
      <c r="BZ818" s="27"/>
    </row>
    <row r="819" spans="4:78" ht="14.1" customHeight="1" x14ac:dyDescent="0.25"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M819" s="27"/>
      <c r="AN819" s="27"/>
      <c r="AO819" s="27"/>
      <c r="AP819" s="27"/>
      <c r="AQ819" s="27"/>
      <c r="AR819" s="27"/>
      <c r="AS819" s="27"/>
      <c r="AT819" s="27"/>
      <c r="AU819" s="27"/>
      <c r="AV819" s="27"/>
      <c r="AW819" s="27"/>
      <c r="AX819" s="27"/>
      <c r="AY819" s="27"/>
      <c r="AZ819" s="27"/>
      <c r="BA819" s="27"/>
      <c r="BB819" s="27"/>
      <c r="BC819" s="27"/>
      <c r="BD819" s="27"/>
      <c r="BE819" s="27"/>
      <c r="BF819" s="27"/>
      <c r="BG819" s="27"/>
      <c r="BH819" s="27"/>
      <c r="BI819" s="27"/>
      <c r="BJ819" s="27"/>
      <c r="BK819" s="27"/>
      <c r="BL819" s="27"/>
      <c r="BM819" s="27"/>
      <c r="BN819" s="27"/>
      <c r="BO819" s="27"/>
      <c r="BP819" s="27"/>
      <c r="BQ819" s="27"/>
      <c r="BR819" s="27"/>
      <c r="BS819" s="27"/>
      <c r="BT819" s="27"/>
      <c r="BU819" s="27"/>
      <c r="BV819" s="27"/>
      <c r="BW819" s="27"/>
      <c r="BX819" s="27"/>
      <c r="BY819" s="27"/>
      <c r="BZ819" s="27"/>
    </row>
    <row r="820" spans="4:78" ht="14.1" customHeight="1" x14ac:dyDescent="0.25"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M820" s="27"/>
      <c r="AN820" s="27"/>
      <c r="AO820" s="27"/>
      <c r="AP820" s="27"/>
      <c r="AQ820" s="27"/>
      <c r="AR820" s="27"/>
      <c r="AS820" s="27"/>
      <c r="AT820" s="27"/>
      <c r="AU820" s="27"/>
      <c r="AV820" s="27"/>
      <c r="AW820" s="27"/>
      <c r="AX820" s="27"/>
      <c r="AY820" s="27"/>
      <c r="AZ820" s="27"/>
      <c r="BA820" s="27"/>
      <c r="BB820" s="27"/>
      <c r="BC820" s="27"/>
      <c r="BD820" s="27"/>
      <c r="BE820" s="27"/>
      <c r="BF820" s="27"/>
      <c r="BG820" s="27"/>
      <c r="BH820" s="27"/>
      <c r="BI820" s="27"/>
      <c r="BJ820" s="27"/>
      <c r="BK820" s="27"/>
      <c r="BL820" s="27"/>
      <c r="BM820" s="27"/>
      <c r="BN820" s="27"/>
      <c r="BO820" s="27"/>
      <c r="BP820" s="27"/>
      <c r="BQ820" s="27"/>
      <c r="BR820" s="27"/>
      <c r="BS820" s="27"/>
      <c r="BT820" s="27"/>
      <c r="BU820" s="27"/>
      <c r="BV820" s="27"/>
      <c r="BW820" s="27"/>
      <c r="BX820" s="27"/>
      <c r="BY820" s="27"/>
      <c r="BZ820" s="27"/>
    </row>
    <row r="821" spans="4:78" ht="14.1" customHeight="1" x14ac:dyDescent="0.25"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M821" s="27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/>
      <c r="BE821" s="27"/>
      <c r="BF821" s="27"/>
      <c r="BG821" s="27"/>
      <c r="BH821" s="27"/>
      <c r="BI821" s="27"/>
      <c r="BJ821" s="27"/>
      <c r="BK821" s="27"/>
      <c r="BL821" s="27"/>
      <c r="BM821" s="27"/>
      <c r="BN821" s="27"/>
      <c r="BO821" s="27"/>
      <c r="BP821" s="27"/>
      <c r="BQ821" s="27"/>
      <c r="BR821" s="27"/>
      <c r="BS821" s="27"/>
      <c r="BT821" s="27"/>
      <c r="BU821" s="27"/>
      <c r="BV821" s="27"/>
      <c r="BW821" s="27"/>
      <c r="BX821" s="27"/>
      <c r="BY821" s="27"/>
      <c r="BZ821" s="27"/>
    </row>
    <row r="822" spans="4:78" ht="14.1" customHeight="1" x14ac:dyDescent="0.25"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M822" s="27"/>
      <c r="AN822" s="27"/>
      <c r="AO822" s="27"/>
      <c r="AP822" s="27"/>
      <c r="AQ822" s="27"/>
      <c r="AR822" s="27"/>
      <c r="AS822" s="27"/>
      <c r="AT822" s="27"/>
      <c r="AU822" s="27"/>
      <c r="AV822" s="27"/>
      <c r="AW822" s="27"/>
      <c r="AX822" s="27"/>
      <c r="AY822" s="27"/>
      <c r="AZ822" s="27"/>
      <c r="BA822" s="27"/>
      <c r="BB822" s="27"/>
      <c r="BC822" s="27"/>
      <c r="BD822" s="27"/>
      <c r="BE822" s="27"/>
      <c r="BF822" s="27"/>
      <c r="BG822" s="27"/>
      <c r="BH822" s="27"/>
      <c r="BI822" s="27"/>
      <c r="BJ822" s="27"/>
      <c r="BK822" s="27"/>
      <c r="BL822" s="27"/>
      <c r="BM822" s="27"/>
      <c r="BN822" s="27"/>
      <c r="BO822" s="27"/>
      <c r="BP822" s="27"/>
      <c r="BQ822" s="27"/>
      <c r="BR822" s="27"/>
      <c r="BS822" s="27"/>
      <c r="BT822" s="27"/>
      <c r="BU822" s="27"/>
      <c r="BV822" s="27"/>
      <c r="BW822" s="27"/>
      <c r="BX822" s="27"/>
      <c r="BY822" s="27"/>
      <c r="BZ822" s="27"/>
    </row>
    <row r="823" spans="4:78" ht="14.1" customHeight="1" x14ac:dyDescent="0.25"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M823" s="27"/>
      <c r="AN823" s="27"/>
      <c r="AO823" s="27"/>
      <c r="AP823" s="27"/>
      <c r="AQ823" s="27"/>
      <c r="AR823" s="27"/>
      <c r="AS823" s="27"/>
      <c r="AT823" s="27"/>
      <c r="AU823" s="27"/>
      <c r="AV823" s="27"/>
      <c r="AW823" s="27"/>
      <c r="AX823" s="27"/>
      <c r="AY823" s="27"/>
      <c r="AZ823" s="27"/>
      <c r="BA823" s="27"/>
      <c r="BB823" s="27"/>
      <c r="BC823" s="27"/>
      <c r="BD823" s="27"/>
      <c r="BE823" s="27"/>
      <c r="BF823" s="27"/>
      <c r="BG823" s="27"/>
      <c r="BH823" s="27"/>
      <c r="BI823" s="27"/>
      <c r="BJ823" s="27"/>
      <c r="BK823" s="27"/>
      <c r="BL823" s="27"/>
      <c r="BM823" s="27"/>
      <c r="BN823" s="27"/>
      <c r="BO823" s="27"/>
      <c r="BP823" s="27"/>
      <c r="BQ823" s="27"/>
      <c r="BR823" s="27"/>
      <c r="BS823" s="27"/>
      <c r="BT823" s="27"/>
      <c r="BU823" s="27"/>
      <c r="BV823" s="27"/>
      <c r="BW823" s="27"/>
      <c r="BX823" s="27"/>
      <c r="BY823" s="27"/>
      <c r="BZ823" s="27"/>
    </row>
    <row r="824" spans="4:78" ht="14.1" customHeight="1" x14ac:dyDescent="0.25"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M824" s="27"/>
      <c r="AN824" s="27"/>
      <c r="AO824" s="27"/>
      <c r="AP824" s="27"/>
      <c r="AQ824" s="27"/>
      <c r="AR824" s="27"/>
      <c r="AS824" s="27"/>
      <c r="AT824" s="27"/>
      <c r="AU824" s="27"/>
      <c r="AV824" s="27"/>
      <c r="AW824" s="27"/>
      <c r="AX824" s="27"/>
      <c r="AY824" s="27"/>
      <c r="AZ824" s="27"/>
      <c r="BA824" s="27"/>
      <c r="BB824" s="27"/>
      <c r="BC824" s="27"/>
      <c r="BD824" s="27"/>
      <c r="BE824" s="27"/>
      <c r="BF824" s="27"/>
      <c r="BG824" s="27"/>
      <c r="BH824" s="27"/>
      <c r="BI824" s="27"/>
      <c r="BJ824" s="27"/>
      <c r="BK824" s="27"/>
      <c r="BL824" s="27"/>
      <c r="BM824" s="27"/>
      <c r="BN824" s="27"/>
      <c r="BO824" s="27"/>
      <c r="BP824" s="27"/>
      <c r="BQ824" s="27"/>
      <c r="BR824" s="27"/>
      <c r="BS824" s="27"/>
      <c r="BT824" s="27"/>
      <c r="BU824" s="27"/>
      <c r="BV824" s="27"/>
      <c r="BW824" s="27"/>
      <c r="BX824" s="27"/>
      <c r="BY824" s="27"/>
      <c r="BZ824" s="27"/>
    </row>
    <row r="825" spans="4:78" ht="14.1" customHeight="1" x14ac:dyDescent="0.25"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M825" s="27"/>
      <c r="AN825" s="27"/>
      <c r="AO825" s="27"/>
      <c r="AP825" s="27"/>
      <c r="AQ825" s="27"/>
      <c r="AR825" s="27"/>
      <c r="AS825" s="27"/>
      <c r="AT825" s="27"/>
      <c r="AU825" s="27"/>
      <c r="AV825" s="27"/>
      <c r="AW825" s="27"/>
      <c r="AX825" s="27"/>
      <c r="AY825" s="27"/>
      <c r="AZ825" s="27"/>
      <c r="BA825" s="27"/>
      <c r="BB825" s="27"/>
      <c r="BC825" s="27"/>
      <c r="BD825" s="27"/>
      <c r="BE825" s="27"/>
      <c r="BF825" s="27"/>
      <c r="BG825" s="27"/>
      <c r="BH825" s="27"/>
      <c r="BI825" s="27"/>
      <c r="BJ825" s="27"/>
      <c r="BK825" s="27"/>
      <c r="BL825" s="27"/>
      <c r="BM825" s="27"/>
      <c r="BN825" s="27"/>
      <c r="BO825" s="27"/>
      <c r="BP825" s="27"/>
      <c r="BQ825" s="27"/>
      <c r="BR825" s="27"/>
      <c r="BS825" s="27"/>
      <c r="BT825" s="27"/>
      <c r="BU825" s="27"/>
      <c r="BV825" s="27"/>
      <c r="BW825" s="27"/>
      <c r="BX825" s="27"/>
      <c r="BY825" s="27"/>
      <c r="BZ825" s="27"/>
    </row>
    <row r="826" spans="4:78" ht="14.1" customHeight="1" x14ac:dyDescent="0.25"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M826" s="27"/>
      <c r="AN826" s="27"/>
      <c r="AO826" s="27"/>
      <c r="AP826" s="27"/>
      <c r="AQ826" s="27"/>
      <c r="AR826" s="27"/>
      <c r="AS826" s="27"/>
      <c r="AT826" s="27"/>
      <c r="AU826" s="27"/>
      <c r="AV826" s="27"/>
      <c r="AW826" s="27"/>
      <c r="AX826" s="27"/>
      <c r="AY826" s="27"/>
      <c r="AZ826" s="27"/>
      <c r="BA826" s="27"/>
      <c r="BB826" s="27"/>
      <c r="BC826" s="27"/>
      <c r="BD826" s="27"/>
      <c r="BE826" s="27"/>
      <c r="BF826" s="27"/>
      <c r="BG826" s="27"/>
      <c r="BH826" s="27"/>
      <c r="BI826" s="27"/>
      <c r="BJ826" s="27"/>
      <c r="BK826" s="27"/>
      <c r="BL826" s="27"/>
      <c r="BM826" s="27"/>
      <c r="BN826" s="27"/>
      <c r="BO826" s="27"/>
      <c r="BP826" s="27"/>
      <c r="BQ826" s="27"/>
      <c r="BR826" s="27"/>
      <c r="BS826" s="27"/>
      <c r="BT826" s="27"/>
      <c r="BU826" s="27"/>
      <c r="BV826" s="27"/>
      <c r="BW826" s="27"/>
      <c r="BX826" s="27"/>
      <c r="BY826" s="27"/>
      <c r="BZ826" s="27"/>
    </row>
    <row r="827" spans="4:78" ht="14.1" customHeight="1" x14ac:dyDescent="0.25"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M827" s="27"/>
      <c r="AN827" s="27"/>
      <c r="AO827" s="27"/>
      <c r="AP827" s="27"/>
      <c r="AQ827" s="27"/>
      <c r="AR827" s="27"/>
      <c r="AS827" s="27"/>
      <c r="AT827" s="27"/>
      <c r="AU827" s="27"/>
      <c r="AV827" s="27"/>
      <c r="AW827" s="27"/>
      <c r="AX827" s="27"/>
      <c r="AY827" s="27"/>
      <c r="AZ827" s="27"/>
      <c r="BA827" s="27"/>
      <c r="BB827" s="27"/>
      <c r="BC827" s="27"/>
      <c r="BD827" s="27"/>
      <c r="BE827" s="27"/>
      <c r="BF827" s="27"/>
      <c r="BG827" s="27"/>
      <c r="BH827" s="27"/>
      <c r="BI827" s="27"/>
      <c r="BJ827" s="27"/>
      <c r="BK827" s="27"/>
      <c r="BL827" s="27"/>
      <c r="BM827" s="27"/>
      <c r="BN827" s="27"/>
      <c r="BO827" s="27"/>
      <c r="BP827" s="27"/>
      <c r="BQ827" s="27"/>
      <c r="BR827" s="27"/>
      <c r="BS827" s="27"/>
      <c r="BT827" s="27"/>
      <c r="BU827" s="27"/>
      <c r="BV827" s="27"/>
      <c r="BW827" s="27"/>
      <c r="BX827" s="27"/>
      <c r="BY827" s="27"/>
      <c r="BZ827" s="27"/>
    </row>
    <row r="828" spans="4:78" ht="14.1" customHeight="1" x14ac:dyDescent="0.25"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M828" s="27"/>
      <c r="AN828" s="27"/>
      <c r="AO828" s="27"/>
      <c r="AP828" s="27"/>
      <c r="AQ828" s="27"/>
      <c r="AR828" s="27"/>
      <c r="AS828" s="27"/>
      <c r="AT828" s="27"/>
      <c r="AU828" s="27"/>
      <c r="AV828" s="27"/>
      <c r="AW828" s="27"/>
      <c r="AX828" s="27"/>
      <c r="AY828" s="27"/>
      <c r="AZ828" s="27"/>
      <c r="BA828" s="27"/>
      <c r="BB828" s="27"/>
      <c r="BC828" s="27"/>
      <c r="BD828" s="27"/>
      <c r="BE828" s="27"/>
      <c r="BF828" s="27"/>
      <c r="BG828" s="27"/>
      <c r="BH828" s="27"/>
      <c r="BI828" s="27"/>
      <c r="BJ828" s="27"/>
      <c r="BK828" s="27"/>
      <c r="BL828" s="27"/>
      <c r="BM828" s="27"/>
      <c r="BN828" s="27"/>
      <c r="BO828" s="27"/>
      <c r="BP828" s="27"/>
      <c r="BQ828" s="27"/>
      <c r="BR828" s="27"/>
      <c r="BS828" s="27"/>
      <c r="BT828" s="27"/>
      <c r="BU828" s="27"/>
      <c r="BV828" s="27"/>
      <c r="BW828" s="27"/>
      <c r="BX828" s="27"/>
      <c r="BY828" s="27"/>
      <c r="BZ828" s="27"/>
    </row>
    <row r="829" spans="4:78" ht="14.1" customHeight="1" x14ac:dyDescent="0.25"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M829" s="27"/>
      <c r="AN829" s="27"/>
      <c r="AO829" s="27"/>
      <c r="AP829" s="27"/>
      <c r="AQ829" s="27"/>
      <c r="AR829" s="27"/>
      <c r="AS829" s="27"/>
      <c r="AT829" s="27"/>
      <c r="AU829" s="27"/>
      <c r="AV829" s="27"/>
      <c r="AW829" s="27"/>
      <c r="AX829" s="27"/>
      <c r="AY829" s="27"/>
      <c r="AZ829" s="27"/>
      <c r="BA829" s="27"/>
      <c r="BB829" s="27"/>
      <c r="BC829" s="27"/>
      <c r="BD829" s="27"/>
      <c r="BE829" s="27"/>
      <c r="BF829" s="27"/>
      <c r="BG829" s="27"/>
      <c r="BH829" s="27"/>
      <c r="BI829" s="27"/>
      <c r="BJ829" s="27"/>
      <c r="BK829" s="27"/>
      <c r="BL829" s="27"/>
      <c r="BM829" s="27"/>
      <c r="BN829" s="27"/>
      <c r="BO829" s="27"/>
      <c r="BP829" s="27"/>
      <c r="BQ829" s="27"/>
      <c r="BR829" s="27"/>
      <c r="BS829" s="27"/>
      <c r="BT829" s="27"/>
      <c r="BU829" s="27"/>
      <c r="BV829" s="27"/>
      <c r="BW829" s="27"/>
      <c r="BX829" s="27"/>
      <c r="BY829" s="27"/>
      <c r="BZ829" s="27"/>
    </row>
    <row r="830" spans="4:78" ht="14.1" customHeight="1" x14ac:dyDescent="0.25"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M830" s="27"/>
      <c r="AN830" s="27"/>
      <c r="AO830" s="27"/>
      <c r="AP830" s="27"/>
      <c r="AQ830" s="27"/>
      <c r="AR830" s="27"/>
      <c r="AS830" s="27"/>
      <c r="AT830" s="27"/>
      <c r="AU830" s="27"/>
      <c r="AV830" s="27"/>
      <c r="AW830" s="27"/>
      <c r="AX830" s="27"/>
      <c r="AY830" s="27"/>
      <c r="AZ830" s="27"/>
      <c r="BA830" s="27"/>
      <c r="BB830" s="27"/>
      <c r="BC830" s="27"/>
      <c r="BD830" s="27"/>
      <c r="BE830" s="27"/>
      <c r="BF830" s="27"/>
      <c r="BG830" s="27"/>
      <c r="BH830" s="27"/>
      <c r="BI830" s="27"/>
      <c r="BJ830" s="27"/>
      <c r="BK830" s="27"/>
      <c r="BL830" s="27"/>
      <c r="BM830" s="27"/>
      <c r="BN830" s="27"/>
      <c r="BO830" s="27"/>
      <c r="BP830" s="27"/>
      <c r="BQ830" s="27"/>
      <c r="BR830" s="27"/>
      <c r="BS830" s="27"/>
      <c r="BT830" s="27"/>
      <c r="BU830" s="27"/>
      <c r="BV830" s="27"/>
      <c r="BW830" s="27"/>
      <c r="BX830" s="27"/>
      <c r="BY830" s="27"/>
      <c r="BZ830" s="27"/>
    </row>
    <row r="831" spans="4:78" ht="14.1" customHeight="1" x14ac:dyDescent="0.25"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M831" s="27"/>
      <c r="AN831" s="27"/>
      <c r="AO831" s="27"/>
      <c r="AP831" s="27"/>
      <c r="AQ831" s="27"/>
      <c r="AR831" s="27"/>
      <c r="AS831" s="27"/>
      <c r="AT831" s="27"/>
      <c r="AU831" s="27"/>
      <c r="AV831" s="27"/>
      <c r="AW831" s="27"/>
      <c r="AX831" s="27"/>
      <c r="AY831" s="27"/>
      <c r="AZ831" s="27"/>
      <c r="BA831" s="27"/>
      <c r="BB831" s="27"/>
      <c r="BC831" s="27"/>
      <c r="BD831" s="27"/>
      <c r="BE831" s="27"/>
      <c r="BF831" s="27"/>
      <c r="BG831" s="27"/>
      <c r="BH831" s="27"/>
      <c r="BI831" s="27"/>
      <c r="BJ831" s="27"/>
      <c r="BK831" s="27"/>
      <c r="BL831" s="27"/>
      <c r="BM831" s="27"/>
      <c r="BN831" s="27"/>
      <c r="BO831" s="27"/>
      <c r="BP831" s="27"/>
      <c r="BQ831" s="27"/>
      <c r="BR831" s="27"/>
      <c r="BS831" s="27"/>
      <c r="BT831" s="27"/>
      <c r="BU831" s="27"/>
      <c r="BV831" s="27"/>
      <c r="BW831" s="27"/>
      <c r="BX831" s="27"/>
      <c r="BY831" s="27"/>
      <c r="BZ831" s="27"/>
    </row>
    <row r="832" spans="4:78" ht="14.1" customHeight="1" x14ac:dyDescent="0.25"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M832" s="27"/>
      <c r="AN832" s="27"/>
      <c r="AO832" s="27"/>
      <c r="AP832" s="27"/>
      <c r="AQ832" s="27"/>
      <c r="AR832" s="27"/>
      <c r="AS832" s="27"/>
      <c r="AT832" s="27"/>
      <c r="AU832" s="27"/>
      <c r="AV832" s="27"/>
      <c r="AW832" s="27"/>
      <c r="AX832" s="27"/>
      <c r="AY832" s="27"/>
      <c r="AZ832" s="27"/>
      <c r="BA832" s="27"/>
      <c r="BB832" s="27"/>
      <c r="BC832" s="27"/>
      <c r="BD832" s="27"/>
      <c r="BE832" s="27"/>
      <c r="BF832" s="27"/>
      <c r="BG832" s="27"/>
      <c r="BH832" s="27"/>
      <c r="BI832" s="27"/>
      <c r="BJ832" s="27"/>
      <c r="BK832" s="27"/>
      <c r="BL832" s="27"/>
      <c r="BM832" s="27"/>
      <c r="BN832" s="27"/>
      <c r="BO832" s="27"/>
      <c r="BP832" s="27"/>
      <c r="BQ832" s="27"/>
      <c r="BR832" s="27"/>
      <c r="BS832" s="27"/>
      <c r="BT832" s="27"/>
      <c r="BU832" s="27"/>
      <c r="BV832" s="27"/>
      <c r="BW832" s="27"/>
      <c r="BX832" s="27"/>
      <c r="BY832" s="27"/>
      <c r="BZ832" s="27"/>
    </row>
    <row r="833" spans="4:78" ht="14.1" customHeight="1" x14ac:dyDescent="0.25"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M833" s="27"/>
      <c r="AN833" s="27"/>
      <c r="AO833" s="27"/>
      <c r="AP833" s="27"/>
      <c r="AQ833" s="27"/>
      <c r="AR833" s="27"/>
      <c r="AS833" s="27"/>
      <c r="AT833" s="27"/>
      <c r="AU833" s="27"/>
      <c r="AV833" s="27"/>
      <c r="AW833" s="27"/>
      <c r="AX833" s="27"/>
      <c r="AY833" s="27"/>
      <c r="AZ833" s="27"/>
      <c r="BA833" s="27"/>
      <c r="BB833" s="27"/>
      <c r="BC833" s="27"/>
      <c r="BD833" s="27"/>
      <c r="BE833" s="27"/>
      <c r="BF833" s="27"/>
      <c r="BG833" s="27"/>
      <c r="BH833" s="27"/>
      <c r="BI833" s="27"/>
      <c r="BJ833" s="27"/>
      <c r="BK833" s="27"/>
      <c r="BL833" s="27"/>
      <c r="BM833" s="27"/>
      <c r="BN833" s="27"/>
      <c r="BO833" s="27"/>
      <c r="BP833" s="27"/>
      <c r="BQ833" s="27"/>
      <c r="BR833" s="27"/>
      <c r="BS833" s="27"/>
      <c r="BT833" s="27"/>
      <c r="BU833" s="27"/>
      <c r="BV833" s="27"/>
      <c r="BW833" s="27"/>
      <c r="BX833" s="27"/>
      <c r="BY833" s="27"/>
      <c r="BZ833" s="27"/>
    </row>
    <row r="834" spans="4:78" ht="14.1" customHeight="1" x14ac:dyDescent="0.25"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M834" s="27"/>
      <c r="AN834" s="27"/>
      <c r="AO834" s="27"/>
      <c r="AP834" s="27"/>
      <c r="AQ834" s="27"/>
      <c r="AR834" s="27"/>
      <c r="AS834" s="27"/>
      <c r="AT834" s="27"/>
      <c r="AU834" s="27"/>
      <c r="AV834" s="27"/>
      <c r="AW834" s="27"/>
      <c r="AX834" s="27"/>
      <c r="AY834" s="27"/>
      <c r="AZ834" s="27"/>
      <c r="BA834" s="27"/>
      <c r="BB834" s="27"/>
      <c r="BC834" s="27"/>
      <c r="BD834" s="27"/>
      <c r="BE834" s="27"/>
      <c r="BF834" s="27"/>
      <c r="BG834" s="27"/>
      <c r="BH834" s="27"/>
      <c r="BI834" s="27"/>
      <c r="BJ834" s="27"/>
      <c r="BK834" s="27"/>
      <c r="BL834" s="27"/>
      <c r="BM834" s="27"/>
      <c r="BN834" s="27"/>
      <c r="BO834" s="27"/>
      <c r="BP834" s="27"/>
      <c r="BQ834" s="27"/>
      <c r="BR834" s="27"/>
      <c r="BS834" s="27"/>
      <c r="BT834" s="27"/>
      <c r="BU834" s="27"/>
      <c r="BV834" s="27"/>
      <c r="BW834" s="27"/>
      <c r="BX834" s="27"/>
      <c r="BY834" s="27"/>
      <c r="BZ834" s="27"/>
    </row>
    <row r="835" spans="4:78" ht="14.1" customHeight="1" x14ac:dyDescent="0.25"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M835" s="27"/>
      <c r="AN835" s="27"/>
      <c r="AO835" s="27"/>
      <c r="AP835" s="27"/>
      <c r="AQ835" s="27"/>
      <c r="AR835" s="27"/>
      <c r="AS835" s="27"/>
      <c r="AT835" s="27"/>
      <c r="AU835" s="27"/>
      <c r="AV835" s="27"/>
      <c r="AW835" s="27"/>
      <c r="AX835" s="27"/>
      <c r="AY835" s="27"/>
      <c r="AZ835" s="27"/>
      <c r="BA835" s="27"/>
      <c r="BB835" s="27"/>
      <c r="BC835" s="27"/>
      <c r="BD835" s="27"/>
      <c r="BE835" s="27"/>
      <c r="BF835" s="27"/>
      <c r="BG835" s="27"/>
      <c r="BH835" s="27"/>
      <c r="BI835" s="27"/>
      <c r="BJ835" s="27"/>
      <c r="BK835" s="27"/>
      <c r="BL835" s="27"/>
      <c r="BM835" s="27"/>
      <c r="BN835" s="27"/>
      <c r="BO835" s="27"/>
      <c r="BP835" s="27"/>
      <c r="BQ835" s="27"/>
      <c r="BR835" s="27"/>
      <c r="BS835" s="27"/>
      <c r="BT835" s="27"/>
      <c r="BU835" s="27"/>
      <c r="BV835" s="27"/>
      <c r="BW835" s="27"/>
      <c r="BX835" s="27"/>
      <c r="BY835" s="27"/>
      <c r="BZ835" s="27"/>
    </row>
    <row r="836" spans="4:78" ht="14.1" customHeight="1" x14ac:dyDescent="0.25"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M836" s="27"/>
      <c r="AN836" s="27"/>
      <c r="AO836" s="27"/>
      <c r="AP836" s="27"/>
      <c r="AQ836" s="27"/>
      <c r="AR836" s="27"/>
      <c r="AS836" s="27"/>
      <c r="AT836" s="27"/>
      <c r="AU836" s="27"/>
      <c r="AV836" s="27"/>
      <c r="AW836" s="27"/>
      <c r="AX836" s="27"/>
      <c r="AY836" s="27"/>
      <c r="AZ836" s="27"/>
      <c r="BA836" s="27"/>
      <c r="BB836" s="27"/>
      <c r="BC836" s="27"/>
      <c r="BD836" s="27"/>
      <c r="BE836" s="27"/>
      <c r="BF836" s="27"/>
      <c r="BG836" s="27"/>
      <c r="BH836" s="27"/>
      <c r="BI836" s="27"/>
      <c r="BJ836" s="27"/>
      <c r="BK836" s="27"/>
      <c r="BL836" s="27"/>
      <c r="BM836" s="27"/>
      <c r="BN836" s="27"/>
      <c r="BO836" s="27"/>
      <c r="BP836" s="27"/>
      <c r="BQ836" s="27"/>
      <c r="BR836" s="27"/>
      <c r="BS836" s="27"/>
      <c r="BT836" s="27"/>
      <c r="BU836" s="27"/>
      <c r="BV836" s="27"/>
      <c r="BW836" s="27"/>
      <c r="BX836" s="27"/>
      <c r="BY836" s="27"/>
      <c r="BZ836" s="27"/>
    </row>
    <row r="837" spans="4:78" ht="14.1" customHeight="1" x14ac:dyDescent="0.25"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M837" s="27"/>
      <c r="AN837" s="27"/>
      <c r="AO837" s="27"/>
      <c r="AP837" s="27"/>
      <c r="AQ837" s="27"/>
      <c r="AR837" s="27"/>
      <c r="AS837" s="27"/>
      <c r="AT837" s="27"/>
      <c r="AU837" s="27"/>
      <c r="AV837" s="27"/>
      <c r="AW837" s="27"/>
      <c r="AX837" s="27"/>
      <c r="AY837" s="27"/>
      <c r="AZ837" s="27"/>
      <c r="BA837" s="27"/>
      <c r="BB837" s="27"/>
      <c r="BC837" s="27"/>
      <c r="BD837" s="27"/>
      <c r="BE837" s="27"/>
      <c r="BF837" s="27"/>
      <c r="BG837" s="27"/>
      <c r="BH837" s="27"/>
      <c r="BI837" s="27"/>
      <c r="BJ837" s="27"/>
      <c r="BK837" s="27"/>
      <c r="BL837" s="27"/>
      <c r="BM837" s="27"/>
      <c r="BN837" s="27"/>
      <c r="BO837" s="27"/>
      <c r="BP837" s="27"/>
      <c r="BQ837" s="27"/>
      <c r="BR837" s="27"/>
      <c r="BS837" s="27"/>
      <c r="BT837" s="27"/>
      <c r="BU837" s="27"/>
      <c r="BV837" s="27"/>
      <c r="BW837" s="27"/>
      <c r="BX837" s="27"/>
      <c r="BY837" s="27"/>
      <c r="BZ837" s="27"/>
    </row>
    <row r="838" spans="4:78" ht="14.1" customHeight="1" x14ac:dyDescent="0.25"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M838" s="27"/>
      <c r="AN838" s="27"/>
      <c r="AO838" s="27"/>
      <c r="AP838" s="27"/>
      <c r="AQ838" s="27"/>
      <c r="AR838" s="27"/>
      <c r="AS838" s="27"/>
      <c r="AT838" s="27"/>
      <c r="AU838" s="27"/>
      <c r="AV838" s="27"/>
      <c r="AW838" s="27"/>
      <c r="AX838" s="27"/>
      <c r="AY838" s="27"/>
      <c r="AZ838" s="27"/>
      <c r="BA838" s="27"/>
      <c r="BB838" s="27"/>
      <c r="BC838" s="27"/>
      <c r="BD838" s="27"/>
      <c r="BE838" s="27"/>
      <c r="BF838" s="27"/>
      <c r="BG838" s="27"/>
      <c r="BH838" s="27"/>
      <c r="BI838" s="27"/>
      <c r="BJ838" s="27"/>
      <c r="BK838" s="27"/>
      <c r="BL838" s="27"/>
      <c r="BM838" s="27"/>
      <c r="BN838" s="27"/>
      <c r="BO838" s="27"/>
      <c r="BP838" s="27"/>
      <c r="BQ838" s="27"/>
      <c r="BR838" s="27"/>
      <c r="BS838" s="27"/>
      <c r="BT838" s="27"/>
      <c r="BU838" s="27"/>
      <c r="BV838" s="27"/>
      <c r="BW838" s="27"/>
      <c r="BX838" s="27"/>
      <c r="BY838" s="27"/>
      <c r="BZ838" s="27"/>
    </row>
    <row r="839" spans="4:78" ht="14.1" customHeight="1" x14ac:dyDescent="0.25"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M839" s="27"/>
      <c r="AN839" s="27"/>
      <c r="AO839" s="27"/>
      <c r="AP839" s="27"/>
      <c r="AQ839" s="27"/>
      <c r="AR839" s="27"/>
      <c r="AS839" s="27"/>
      <c r="AT839" s="27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27"/>
      <c r="BF839" s="27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27"/>
      <c r="BR839" s="27"/>
      <c r="BS839" s="27"/>
      <c r="BT839" s="27"/>
      <c r="BU839" s="27"/>
      <c r="BV839" s="27"/>
      <c r="BW839" s="27"/>
      <c r="BX839" s="27"/>
      <c r="BY839" s="27"/>
      <c r="BZ839" s="27"/>
    </row>
    <row r="840" spans="4:78" ht="14.1" customHeight="1" x14ac:dyDescent="0.25"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M840" s="27"/>
      <c r="AN840" s="27"/>
      <c r="AO840" s="27"/>
      <c r="AP840" s="27"/>
      <c r="AQ840" s="27"/>
      <c r="AR840" s="27"/>
      <c r="AS840" s="27"/>
      <c r="AT840" s="27"/>
      <c r="AU840" s="27"/>
      <c r="AV840" s="27"/>
      <c r="AW840" s="27"/>
      <c r="AX840" s="27"/>
      <c r="AY840" s="27"/>
      <c r="AZ840" s="27"/>
      <c r="BA840" s="27"/>
      <c r="BB840" s="27"/>
      <c r="BC840" s="27"/>
      <c r="BD840" s="27"/>
      <c r="BE840" s="27"/>
      <c r="BF840" s="27"/>
      <c r="BG840" s="27"/>
      <c r="BH840" s="27"/>
      <c r="BI840" s="27"/>
      <c r="BJ840" s="27"/>
      <c r="BK840" s="27"/>
      <c r="BL840" s="27"/>
      <c r="BM840" s="27"/>
      <c r="BN840" s="27"/>
      <c r="BO840" s="27"/>
      <c r="BP840" s="27"/>
      <c r="BQ840" s="27"/>
      <c r="BR840" s="27"/>
      <c r="BS840" s="27"/>
      <c r="BT840" s="27"/>
      <c r="BU840" s="27"/>
      <c r="BV840" s="27"/>
      <c r="BW840" s="27"/>
      <c r="BX840" s="27"/>
      <c r="BY840" s="27"/>
      <c r="BZ840" s="27"/>
    </row>
    <row r="841" spans="4:78" ht="14.1" customHeight="1" x14ac:dyDescent="0.25"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M841" s="27"/>
      <c r="AN841" s="27"/>
      <c r="AO841" s="27"/>
      <c r="AP841" s="27"/>
      <c r="AQ841" s="27"/>
      <c r="AR841" s="27"/>
      <c r="AS841" s="27"/>
      <c r="AT841" s="27"/>
      <c r="AU841" s="27"/>
      <c r="AV841" s="27"/>
      <c r="AW841" s="27"/>
      <c r="AX841" s="27"/>
      <c r="AY841" s="27"/>
      <c r="AZ841" s="27"/>
      <c r="BA841" s="27"/>
      <c r="BB841" s="27"/>
      <c r="BC841" s="27"/>
      <c r="BD841" s="27"/>
      <c r="BE841" s="27"/>
      <c r="BF841" s="27"/>
      <c r="BG841" s="27"/>
      <c r="BH841" s="27"/>
      <c r="BI841" s="27"/>
      <c r="BJ841" s="27"/>
      <c r="BK841" s="27"/>
      <c r="BL841" s="27"/>
      <c r="BM841" s="27"/>
      <c r="BN841" s="27"/>
      <c r="BO841" s="27"/>
      <c r="BP841" s="27"/>
      <c r="BQ841" s="27"/>
      <c r="BR841" s="27"/>
      <c r="BS841" s="27"/>
      <c r="BT841" s="27"/>
      <c r="BU841" s="27"/>
      <c r="BV841" s="27"/>
      <c r="BW841" s="27"/>
      <c r="BX841" s="27"/>
      <c r="BY841" s="27"/>
      <c r="BZ841" s="27"/>
    </row>
    <row r="842" spans="4:78" ht="14.1" customHeight="1" x14ac:dyDescent="0.25"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M842" s="27"/>
      <c r="AN842" s="27"/>
      <c r="AO842" s="27"/>
      <c r="AP842" s="27"/>
      <c r="AQ842" s="27"/>
      <c r="AR842" s="27"/>
      <c r="AS842" s="27"/>
      <c r="AT842" s="27"/>
      <c r="AU842" s="27"/>
      <c r="AV842" s="27"/>
      <c r="AW842" s="27"/>
      <c r="AX842" s="27"/>
      <c r="AY842" s="27"/>
      <c r="AZ842" s="27"/>
      <c r="BA842" s="27"/>
      <c r="BB842" s="27"/>
      <c r="BC842" s="27"/>
      <c r="BD842" s="27"/>
      <c r="BE842" s="27"/>
      <c r="BF842" s="27"/>
      <c r="BG842" s="27"/>
      <c r="BH842" s="27"/>
      <c r="BI842" s="27"/>
      <c r="BJ842" s="27"/>
      <c r="BK842" s="27"/>
      <c r="BL842" s="27"/>
      <c r="BM842" s="27"/>
      <c r="BN842" s="27"/>
      <c r="BO842" s="27"/>
      <c r="BP842" s="27"/>
      <c r="BQ842" s="27"/>
      <c r="BR842" s="27"/>
      <c r="BS842" s="27"/>
      <c r="BT842" s="27"/>
      <c r="BU842" s="27"/>
      <c r="BV842" s="27"/>
      <c r="BW842" s="27"/>
      <c r="BX842" s="27"/>
      <c r="BY842" s="27"/>
      <c r="BZ842" s="27"/>
    </row>
    <row r="843" spans="4:78" ht="14.1" customHeight="1" x14ac:dyDescent="0.25"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M843" s="27"/>
      <c r="AN843" s="27"/>
      <c r="AO843" s="27"/>
      <c r="AP843" s="27"/>
      <c r="AQ843" s="27"/>
      <c r="AR843" s="27"/>
      <c r="AS843" s="27"/>
      <c r="AT843" s="27"/>
      <c r="AU843" s="27"/>
      <c r="AV843" s="27"/>
      <c r="AW843" s="27"/>
      <c r="AX843" s="27"/>
      <c r="AY843" s="27"/>
      <c r="AZ843" s="27"/>
      <c r="BA843" s="27"/>
      <c r="BB843" s="27"/>
      <c r="BC843" s="27"/>
      <c r="BD843" s="27"/>
      <c r="BE843" s="27"/>
      <c r="BF843" s="27"/>
      <c r="BG843" s="27"/>
      <c r="BH843" s="27"/>
      <c r="BI843" s="27"/>
      <c r="BJ843" s="27"/>
      <c r="BK843" s="27"/>
      <c r="BL843" s="27"/>
      <c r="BM843" s="27"/>
      <c r="BN843" s="27"/>
      <c r="BO843" s="27"/>
      <c r="BP843" s="27"/>
      <c r="BQ843" s="27"/>
      <c r="BR843" s="27"/>
      <c r="BS843" s="27"/>
      <c r="BT843" s="27"/>
      <c r="BU843" s="27"/>
      <c r="BV843" s="27"/>
      <c r="BW843" s="27"/>
      <c r="BX843" s="27"/>
      <c r="BY843" s="27"/>
      <c r="BZ843" s="27"/>
    </row>
    <row r="844" spans="4:78" ht="14.1" customHeight="1" x14ac:dyDescent="0.25"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M844" s="27"/>
      <c r="AN844" s="27"/>
      <c r="AO844" s="27"/>
      <c r="AP844" s="27"/>
      <c r="AQ844" s="27"/>
      <c r="AR844" s="27"/>
      <c r="AS844" s="27"/>
      <c r="AT844" s="27"/>
      <c r="AU844" s="27"/>
      <c r="AV844" s="27"/>
      <c r="AW844" s="27"/>
      <c r="AX844" s="27"/>
      <c r="AY844" s="27"/>
      <c r="AZ844" s="27"/>
      <c r="BA844" s="27"/>
      <c r="BB844" s="27"/>
      <c r="BC844" s="27"/>
      <c r="BD844" s="27"/>
      <c r="BE844" s="27"/>
      <c r="BF844" s="27"/>
      <c r="BG844" s="27"/>
      <c r="BH844" s="27"/>
      <c r="BI844" s="27"/>
      <c r="BJ844" s="27"/>
      <c r="BK844" s="27"/>
      <c r="BL844" s="27"/>
      <c r="BM844" s="27"/>
      <c r="BN844" s="27"/>
      <c r="BO844" s="27"/>
      <c r="BP844" s="27"/>
      <c r="BQ844" s="27"/>
      <c r="BR844" s="27"/>
      <c r="BS844" s="27"/>
      <c r="BT844" s="27"/>
      <c r="BU844" s="27"/>
      <c r="BV844" s="27"/>
      <c r="BW844" s="27"/>
      <c r="BX844" s="27"/>
      <c r="BY844" s="27"/>
      <c r="BZ844" s="27"/>
    </row>
    <row r="845" spans="4:78" ht="14.1" customHeight="1" x14ac:dyDescent="0.25"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M845" s="27"/>
      <c r="AN845" s="27"/>
      <c r="AO845" s="27"/>
      <c r="AP845" s="27"/>
      <c r="AQ845" s="27"/>
      <c r="AR845" s="27"/>
      <c r="AS845" s="27"/>
      <c r="AT845" s="27"/>
      <c r="AU845" s="27"/>
      <c r="AV845" s="27"/>
      <c r="AW845" s="27"/>
      <c r="AX845" s="27"/>
      <c r="AY845" s="27"/>
      <c r="AZ845" s="27"/>
      <c r="BA845" s="27"/>
      <c r="BB845" s="27"/>
      <c r="BC845" s="27"/>
      <c r="BD845" s="27"/>
      <c r="BE845" s="27"/>
      <c r="BF845" s="27"/>
      <c r="BG845" s="27"/>
      <c r="BH845" s="27"/>
      <c r="BI845" s="27"/>
      <c r="BJ845" s="27"/>
      <c r="BK845" s="27"/>
      <c r="BL845" s="27"/>
      <c r="BM845" s="27"/>
      <c r="BN845" s="27"/>
      <c r="BO845" s="27"/>
      <c r="BP845" s="27"/>
      <c r="BQ845" s="27"/>
      <c r="BR845" s="27"/>
      <c r="BS845" s="27"/>
      <c r="BT845" s="27"/>
      <c r="BU845" s="27"/>
      <c r="BV845" s="27"/>
      <c r="BW845" s="27"/>
      <c r="BX845" s="27"/>
      <c r="BY845" s="27"/>
      <c r="BZ845" s="27"/>
    </row>
    <row r="846" spans="4:78" ht="14.1" customHeight="1" x14ac:dyDescent="0.25"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M846" s="27"/>
      <c r="AN846" s="27"/>
      <c r="AO846" s="27"/>
      <c r="AP846" s="27"/>
      <c r="AQ846" s="27"/>
      <c r="AR846" s="27"/>
      <c r="AS846" s="27"/>
      <c r="AT846" s="27"/>
      <c r="AU846" s="27"/>
      <c r="AV846" s="27"/>
      <c r="AW846" s="27"/>
      <c r="AX846" s="27"/>
      <c r="AY846" s="27"/>
      <c r="AZ846" s="27"/>
      <c r="BA846" s="27"/>
      <c r="BB846" s="27"/>
      <c r="BC846" s="27"/>
      <c r="BD846" s="27"/>
      <c r="BE846" s="27"/>
      <c r="BF846" s="27"/>
      <c r="BG846" s="27"/>
      <c r="BH846" s="27"/>
      <c r="BI846" s="27"/>
      <c r="BJ846" s="27"/>
      <c r="BK846" s="27"/>
      <c r="BL846" s="27"/>
      <c r="BM846" s="27"/>
      <c r="BN846" s="27"/>
      <c r="BO846" s="27"/>
      <c r="BP846" s="27"/>
      <c r="BQ846" s="27"/>
      <c r="BR846" s="27"/>
      <c r="BS846" s="27"/>
      <c r="BT846" s="27"/>
      <c r="BU846" s="27"/>
      <c r="BV846" s="27"/>
      <c r="BW846" s="27"/>
      <c r="BX846" s="27"/>
      <c r="BY846" s="27"/>
      <c r="BZ846" s="27"/>
    </row>
    <row r="847" spans="4:78" ht="14.1" customHeight="1" x14ac:dyDescent="0.25"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M847" s="27"/>
      <c r="AN847" s="27"/>
      <c r="AO847" s="27"/>
      <c r="AP847" s="27"/>
      <c r="AQ847" s="27"/>
      <c r="AR847" s="27"/>
      <c r="AS847" s="27"/>
      <c r="AT847" s="27"/>
      <c r="AU847" s="27"/>
      <c r="AV847" s="27"/>
      <c r="AW847" s="27"/>
      <c r="AX847" s="27"/>
      <c r="AY847" s="27"/>
      <c r="AZ847" s="27"/>
      <c r="BA847" s="27"/>
      <c r="BB847" s="27"/>
      <c r="BC847" s="27"/>
      <c r="BD847" s="27"/>
      <c r="BE847" s="27"/>
      <c r="BF847" s="27"/>
      <c r="BG847" s="27"/>
      <c r="BH847" s="27"/>
      <c r="BI847" s="27"/>
      <c r="BJ847" s="27"/>
      <c r="BK847" s="27"/>
      <c r="BL847" s="27"/>
      <c r="BM847" s="27"/>
      <c r="BN847" s="27"/>
      <c r="BO847" s="27"/>
      <c r="BP847" s="27"/>
      <c r="BQ847" s="27"/>
      <c r="BR847" s="27"/>
      <c r="BS847" s="27"/>
      <c r="BT847" s="27"/>
      <c r="BU847" s="27"/>
      <c r="BV847" s="27"/>
      <c r="BW847" s="27"/>
      <c r="BX847" s="27"/>
      <c r="BY847" s="27"/>
      <c r="BZ847" s="27"/>
    </row>
    <row r="848" spans="4:78" ht="14.1" customHeight="1" x14ac:dyDescent="0.25"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M848" s="27"/>
      <c r="AN848" s="27"/>
      <c r="AO848" s="27"/>
      <c r="AP848" s="27"/>
      <c r="AQ848" s="27"/>
      <c r="AR848" s="27"/>
      <c r="AS848" s="27"/>
      <c r="AT848" s="27"/>
      <c r="AU848" s="27"/>
      <c r="AV848" s="27"/>
      <c r="AW848" s="27"/>
      <c r="AX848" s="27"/>
      <c r="AY848" s="27"/>
      <c r="AZ848" s="27"/>
      <c r="BA848" s="27"/>
      <c r="BB848" s="27"/>
      <c r="BC848" s="27"/>
      <c r="BD848" s="27"/>
      <c r="BE848" s="27"/>
      <c r="BF848" s="27"/>
      <c r="BG848" s="27"/>
      <c r="BH848" s="27"/>
      <c r="BI848" s="27"/>
      <c r="BJ848" s="27"/>
      <c r="BK848" s="27"/>
      <c r="BL848" s="27"/>
      <c r="BM848" s="27"/>
      <c r="BN848" s="27"/>
      <c r="BO848" s="27"/>
      <c r="BP848" s="27"/>
      <c r="BQ848" s="27"/>
      <c r="BR848" s="27"/>
      <c r="BS848" s="27"/>
      <c r="BT848" s="27"/>
      <c r="BU848" s="27"/>
      <c r="BV848" s="27"/>
      <c r="BW848" s="27"/>
      <c r="BX848" s="27"/>
      <c r="BY848" s="27"/>
      <c r="BZ848" s="27"/>
    </row>
    <row r="849" spans="4:78" ht="14.1" customHeight="1" x14ac:dyDescent="0.25"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M849" s="27"/>
      <c r="AN849" s="27"/>
      <c r="AO849" s="27"/>
      <c r="AP849" s="27"/>
      <c r="AQ849" s="27"/>
      <c r="AR849" s="27"/>
      <c r="AS849" s="27"/>
      <c r="AT849" s="27"/>
      <c r="AU849" s="27"/>
      <c r="AV849" s="27"/>
      <c r="AW849" s="27"/>
      <c r="AX849" s="27"/>
      <c r="AY849" s="27"/>
      <c r="AZ849" s="27"/>
      <c r="BA849" s="27"/>
      <c r="BB849" s="27"/>
      <c r="BC849" s="27"/>
      <c r="BD849" s="27"/>
      <c r="BE849" s="27"/>
      <c r="BF849" s="27"/>
      <c r="BG849" s="27"/>
      <c r="BH849" s="27"/>
      <c r="BI849" s="27"/>
      <c r="BJ849" s="27"/>
      <c r="BK849" s="27"/>
      <c r="BL849" s="27"/>
      <c r="BM849" s="27"/>
      <c r="BN849" s="27"/>
      <c r="BO849" s="27"/>
      <c r="BP849" s="27"/>
      <c r="BQ849" s="27"/>
      <c r="BR849" s="27"/>
      <c r="BS849" s="27"/>
      <c r="BT849" s="27"/>
      <c r="BU849" s="27"/>
      <c r="BV849" s="27"/>
      <c r="BW849" s="27"/>
      <c r="BX849" s="27"/>
      <c r="BY849" s="27"/>
      <c r="BZ849" s="27"/>
    </row>
    <row r="850" spans="4:78" ht="14.1" customHeight="1" x14ac:dyDescent="0.25"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M850" s="27"/>
      <c r="AN850" s="27"/>
      <c r="AO850" s="27"/>
      <c r="AP850" s="27"/>
      <c r="AQ850" s="27"/>
      <c r="AR850" s="27"/>
      <c r="AS850" s="27"/>
      <c r="AT850" s="27"/>
      <c r="AU850" s="27"/>
      <c r="AV850" s="27"/>
      <c r="AW850" s="27"/>
      <c r="AX850" s="27"/>
      <c r="AY850" s="27"/>
      <c r="AZ850" s="27"/>
      <c r="BA850" s="27"/>
      <c r="BB850" s="27"/>
      <c r="BC850" s="27"/>
      <c r="BD850" s="27"/>
      <c r="BE850" s="27"/>
      <c r="BF850" s="27"/>
      <c r="BG850" s="27"/>
      <c r="BH850" s="27"/>
      <c r="BI850" s="27"/>
      <c r="BJ850" s="27"/>
      <c r="BK850" s="27"/>
      <c r="BL850" s="27"/>
      <c r="BM850" s="27"/>
      <c r="BN850" s="27"/>
      <c r="BO850" s="27"/>
      <c r="BP850" s="27"/>
      <c r="BQ850" s="27"/>
      <c r="BR850" s="27"/>
      <c r="BS850" s="27"/>
      <c r="BT850" s="27"/>
      <c r="BU850" s="27"/>
      <c r="BV850" s="27"/>
      <c r="BW850" s="27"/>
      <c r="BX850" s="27"/>
      <c r="BY850" s="27"/>
      <c r="BZ850" s="27"/>
    </row>
    <row r="851" spans="4:78" ht="14.1" customHeight="1" x14ac:dyDescent="0.25"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M851" s="27"/>
      <c r="AN851" s="27"/>
      <c r="AO851" s="27"/>
      <c r="AP851" s="27"/>
      <c r="AQ851" s="27"/>
      <c r="AR851" s="27"/>
      <c r="AS851" s="27"/>
      <c r="AT851" s="27"/>
      <c r="AU851" s="27"/>
      <c r="AV851" s="27"/>
      <c r="AW851" s="27"/>
      <c r="AX851" s="27"/>
      <c r="AY851" s="27"/>
      <c r="AZ851" s="27"/>
      <c r="BA851" s="27"/>
      <c r="BB851" s="27"/>
      <c r="BC851" s="27"/>
      <c r="BD851" s="27"/>
      <c r="BE851" s="27"/>
      <c r="BF851" s="27"/>
      <c r="BG851" s="27"/>
      <c r="BH851" s="27"/>
      <c r="BI851" s="27"/>
      <c r="BJ851" s="27"/>
      <c r="BK851" s="27"/>
      <c r="BL851" s="27"/>
      <c r="BM851" s="27"/>
      <c r="BN851" s="27"/>
      <c r="BO851" s="27"/>
      <c r="BP851" s="27"/>
      <c r="BQ851" s="27"/>
      <c r="BR851" s="27"/>
      <c r="BS851" s="27"/>
      <c r="BT851" s="27"/>
      <c r="BU851" s="27"/>
      <c r="BV851" s="27"/>
      <c r="BW851" s="27"/>
      <c r="BX851" s="27"/>
      <c r="BY851" s="27"/>
      <c r="BZ851" s="27"/>
    </row>
    <row r="852" spans="4:78" ht="14.1" customHeight="1" x14ac:dyDescent="0.25"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M852" s="27"/>
      <c r="AN852" s="27"/>
      <c r="AO852" s="27"/>
      <c r="AP852" s="27"/>
      <c r="AQ852" s="27"/>
      <c r="AR852" s="27"/>
      <c r="AS852" s="27"/>
      <c r="AT852" s="27"/>
      <c r="AU852" s="27"/>
      <c r="AV852" s="27"/>
      <c r="AW852" s="27"/>
      <c r="AX852" s="27"/>
      <c r="AY852" s="27"/>
      <c r="AZ852" s="27"/>
      <c r="BA852" s="27"/>
      <c r="BB852" s="27"/>
      <c r="BC852" s="27"/>
      <c r="BD852" s="27"/>
      <c r="BE852" s="27"/>
      <c r="BF852" s="27"/>
      <c r="BG852" s="27"/>
      <c r="BH852" s="27"/>
      <c r="BI852" s="27"/>
      <c r="BJ852" s="27"/>
      <c r="BK852" s="27"/>
      <c r="BL852" s="27"/>
      <c r="BM852" s="27"/>
      <c r="BN852" s="27"/>
      <c r="BO852" s="27"/>
      <c r="BP852" s="27"/>
      <c r="BQ852" s="27"/>
      <c r="BR852" s="27"/>
      <c r="BS852" s="27"/>
      <c r="BT852" s="27"/>
      <c r="BU852" s="27"/>
      <c r="BV852" s="27"/>
      <c r="BW852" s="27"/>
      <c r="BX852" s="27"/>
      <c r="BY852" s="27"/>
      <c r="BZ852" s="27"/>
    </row>
    <row r="853" spans="4:78" ht="14.1" customHeight="1" x14ac:dyDescent="0.25"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M853" s="27"/>
      <c r="AN853" s="27"/>
      <c r="AO853" s="27"/>
      <c r="AP853" s="27"/>
      <c r="AQ853" s="27"/>
      <c r="AR853" s="27"/>
      <c r="AS853" s="27"/>
      <c r="AT853" s="27"/>
      <c r="AU853" s="27"/>
      <c r="AV853" s="27"/>
      <c r="AW853" s="27"/>
      <c r="AX853" s="27"/>
      <c r="AY853" s="27"/>
      <c r="AZ853" s="27"/>
      <c r="BA853" s="27"/>
      <c r="BB853" s="27"/>
      <c r="BC853" s="27"/>
      <c r="BD853" s="27"/>
      <c r="BE853" s="27"/>
      <c r="BF853" s="27"/>
      <c r="BG853" s="27"/>
      <c r="BH853" s="27"/>
      <c r="BI853" s="27"/>
      <c r="BJ853" s="27"/>
      <c r="BK853" s="27"/>
      <c r="BL853" s="27"/>
      <c r="BM853" s="27"/>
      <c r="BN853" s="27"/>
      <c r="BO853" s="27"/>
      <c r="BP853" s="27"/>
      <c r="BQ853" s="27"/>
      <c r="BR853" s="27"/>
      <c r="BS853" s="27"/>
      <c r="BT853" s="27"/>
      <c r="BU853" s="27"/>
      <c r="BV853" s="27"/>
      <c r="BW853" s="27"/>
      <c r="BX853" s="27"/>
      <c r="BY853" s="27"/>
      <c r="BZ853" s="27"/>
    </row>
    <row r="854" spans="4:78" ht="14.1" customHeight="1" x14ac:dyDescent="0.25"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M854" s="27"/>
      <c r="AN854" s="27"/>
      <c r="AO854" s="27"/>
      <c r="AP854" s="27"/>
      <c r="AQ854" s="27"/>
      <c r="AR854" s="27"/>
      <c r="AS854" s="27"/>
      <c r="AT854" s="27"/>
      <c r="AU854" s="27"/>
      <c r="AV854" s="27"/>
      <c r="AW854" s="27"/>
      <c r="AX854" s="27"/>
      <c r="AY854" s="27"/>
      <c r="AZ854" s="27"/>
      <c r="BA854" s="27"/>
      <c r="BB854" s="27"/>
      <c r="BC854" s="27"/>
      <c r="BD854" s="27"/>
      <c r="BE854" s="27"/>
      <c r="BF854" s="27"/>
      <c r="BG854" s="27"/>
      <c r="BH854" s="27"/>
      <c r="BI854" s="27"/>
      <c r="BJ854" s="27"/>
      <c r="BK854" s="27"/>
      <c r="BL854" s="27"/>
      <c r="BM854" s="27"/>
      <c r="BN854" s="27"/>
      <c r="BO854" s="27"/>
      <c r="BP854" s="27"/>
      <c r="BQ854" s="27"/>
      <c r="BR854" s="27"/>
      <c r="BS854" s="27"/>
      <c r="BT854" s="27"/>
      <c r="BU854" s="27"/>
      <c r="BV854" s="27"/>
      <c r="BW854" s="27"/>
      <c r="BX854" s="27"/>
      <c r="BY854" s="27"/>
      <c r="BZ854" s="27"/>
    </row>
    <row r="855" spans="4:78" ht="14.1" customHeight="1" x14ac:dyDescent="0.25"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M855" s="27"/>
      <c r="AN855" s="27"/>
      <c r="AO855" s="27"/>
      <c r="AP855" s="27"/>
      <c r="AQ855" s="27"/>
      <c r="AR855" s="27"/>
      <c r="AS855" s="27"/>
      <c r="AT855" s="27"/>
      <c r="AU855" s="27"/>
      <c r="AV855" s="27"/>
      <c r="AW855" s="27"/>
      <c r="AX855" s="27"/>
      <c r="AY855" s="27"/>
      <c r="AZ855" s="27"/>
      <c r="BA855" s="27"/>
      <c r="BB855" s="27"/>
      <c r="BC855" s="27"/>
      <c r="BD855" s="27"/>
      <c r="BE855" s="27"/>
      <c r="BF855" s="27"/>
      <c r="BG855" s="27"/>
      <c r="BH855" s="27"/>
      <c r="BI855" s="27"/>
      <c r="BJ855" s="27"/>
      <c r="BK855" s="27"/>
      <c r="BL855" s="27"/>
      <c r="BM855" s="27"/>
      <c r="BN855" s="27"/>
      <c r="BO855" s="27"/>
      <c r="BP855" s="27"/>
      <c r="BQ855" s="27"/>
      <c r="BR855" s="27"/>
      <c r="BS855" s="27"/>
      <c r="BT855" s="27"/>
      <c r="BU855" s="27"/>
      <c r="BV855" s="27"/>
      <c r="BW855" s="27"/>
      <c r="BX855" s="27"/>
      <c r="BY855" s="27"/>
      <c r="BZ855" s="27"/>
    </row>
    <row r="856" spans="4:78" ht="14.1" customHeight="1" x14ac:dyDescent="0.25"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M856" s="27"/>
      <c r="AN856" s="27"/>
      <c r="AO856" s="27"/>
      <c r="AP856" s="27"/>
      <c r="AQ856" s="27"/>
      <c r="AR856" s="27"/>
      <c r="AS856" s="27"/>
      <c r="AT856" s="27"/>
      <c r="AU856" s="27"/>
      <c r="AV856" s="27"/>
      <c r="AW856" s="27"/>
      <c r="AX856" s="27"/>
      <c r="AY856" s="27"/>
      <c r="AZ856" s="27"/>
      <c r="BA856" s="27"/>
      <c r="BB856" s="27"/>
      <c r="BC856" s="27"/>
      <c r="BD856" s="27"/>
      <c r="BE856" s="27"/>
      <c r="BF856" s="27"/>
      <c r="BG856" s="27"/>
      <c r="BH856" s="27"/>
      <c r="BI856" s="27"/>
      <c r="BJ856" s="27"/>
      <c r="BK856" s="27"/>
      <c r="BL856" s="27"/>
      <c r="BM856" s="27"/>
      <c r="BN856" s="27"/>
      <c r="BO856" s="27"/>
      <c r="BP856" s="27"/>
      <c r="BQ856" s="27"/>
      <c r="BR856" s="27"/>
      <c r="BS856" s="27"/>
      <c r="BT856" s="27"/>
      <c r="BU856" s="27"/>
      <c r="BV856" s="27"/>
      <c r="BW856" s="27"/>
      <c r="BX856" s="27"/>
      <c r="BY856" s="27"/>
      <c r="BZ856" s="27"/>
    </row>
    <row r="857" spans="4:78" ht="14.1" customHeight="1" x14ac:dyDescent="0.25"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M857" s="27"/>
      <c r="AN857" s="27"/>
      <c r="AO857" s="27"/>
      <c r="AP857" s="27"/>
      <c r="AQ857" s="27"/>
      <c r="AR857" s="27"/>
      <c r="AS857" s="27"/>
      <c r="AT857" s="27"/>
      <c r="AU857" s="27"/>
      <c r="AV857" s="27"/>
      <c r="AW857" s="27"/>
      <c r="AX857" s="27"/>
      <c r="AY857" s="27"/>
      <c r="AZ857" s="27"/>
      <c r="BA857" s="27"/>
      <c r="BB857" s="27"/>
      <c r="BC857" s="27"/>
      <c r="BD857" s="27"/>
      <c r="BE857" s="27"/>
      <c r="BF857" s="27"/>
      <c r="BG857" s="27"/>
      <c r="BH857" s="27"/>
      <c r="BI857" s="27"/>
      <c r="BJ857" s="27"/>
      <c r="BK857" s="27"/>
      <c r="BL857" s="27"/>
      <c r="BM857" s="27"/>
      <c r="BN857" s="27"/>
      <c r="BO857" s="27"/>
      <c r="BP857" s="27"/>
      <c r="BQ857" s="27"/>
      <c r="BR857" s="27"/>
      <c r="BS857" s="27"/>
      <c r="BT857" s="27"/>
      <c r="BU857" s="27"/>
      <c r="BV857" s="27"/>
      <c r="BW857" s="27"/>
      <c r="BX857" s="27"/>
      <c r="BY857" s="27"/>
      <c r="BZ857" s="27"/>
    </row>
    <row r="858" spans="4:78" ht="14.1" customHeight="1" x14ac:dyDescent="0.25"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M858" s="27"/>
      <c r="AN858" s="27"/>
      <c r="AO858" s="27"/>
      <c r="AP858" s="27"/>
      <c r="AQ858" s="27"/>
      <c r="AR858" s="27"/>
      <c r="AS858" s="27"/>
      <c r="AT858" s="27"/>
      <c r="AU858" s="27"/>
      <c r="AV858" s="27"/>
      <c r="AW858" s="27"/>
      <c r="AX858" s="27"/>
      <c r="AY858" s="27"/>
      <c r="AZ858" s="27"/>
      <c r="BA858" s="27"/>
      <c r="BB858" s="27"/>
      <c r="BC858" s="27"/>
      <c r="BD858" s="27"/>
      <c r="BE858" s="27"/>
      <c r="BF858" s="27"/>
      <c r="BG858" s="27"/>
      <c r="BH858" s="27"/>
      <c r="BI858" s="27"/>
      <c r="BJ858" s="27"/>
      <c r="BK858" s="27"/>
      <c r="BL858" s="27"/>
      <c r="BM858" s="27"/>
      <c r="BN858" s="27"/>
      <c r="BO858" s="27"/>
      <c r="BP858" s="27"/>
      <c r="BQ858" s="27"/>
      <c r="BR858" s="27"/>
      <c r="BS858" s="27"/>
      <c r="BT858" s="27"/>
      <c r="BU858" s="27"/>
      <c r="BV858" s="27"/>
      <c r="BW858" s="27"/>
      <c r="BX858" s="27"/>
      <c r="BY858" s="27"/>
      <c r="BZ858" s="27"/>
    </row>
    <row r="859" spans="4:78" ht="14.1" customHeight="1" x14ac:dyDescent="0.25"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M859" s="27"/>
      <c r="AN859" s="27"/>
      <c r="AO859" s="27"/>
      <c r="AP859" s="27"/>
      <c r="AQ859" s="27"/>
      <c r="AR859" s="27"/>
      <c r="AS859" s="27"/>
      <c r="AT859" s="27"/>
      <c r="AU859" s="27"/>
      <c r="AV859" s="27"/>
      <c r="AW859" s="27"/>
      <c r="AX859" s="27"/>
      <c r="AY859" s="27"/>
      <c r="AZ859" s="27"/>
      <c r="BA859" s="27"/>
      <c r="BB859" s="27"/>
      <c r="BC859" s="27"/>
      <c r="BD859" s="27"/>
      <c r="BE859" s="27"/>
      <c r="BF859" s="27"/>
      <c r="BG859" s="27"/>
      <c r="BH859" s="27"/>
      <c r="BI859" s="27"/>
      <c r="BJ859" s="27"/>
      <c r="BK859" s="27"/>
      <c r="BL859" s="27"/>
      <c r="BM859" s="27"/>
      <c r="BN859" s="27"/>
      <c r="BO859" s="27"/>
      <c r="BP859" s="27"/>
      <c r="BQ859" s="27"/>
      <c r="BR859" s="27"/>
      <c r="BS859" s="27"/>
      <c r="BT859" s="27"/>
      <c r="BU859" s="27"/>
      <c r="BV859" s="27"/>
      <c r="BW859" s="27"/>
      <c r="BX859" s="27"/>
      <c r="BY859" s="27"/>
      <c r="BZ859" s="27"/>
    </row>
    <row r="860" spans="4:78" ht="14.1" customHeight="1" x14ac:dyDescent="0.25"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M860" s="27"/>
      <c r="AN860" s="27"/>
      <c r="AO860" s="27"/>
      <c r="AP860" s="27"/>
      <c r="AQ860" s="27"/>
      <c r="AR860" s="27"/>
      <c r="AS860" s="27"/>
      <c r="AT860" s="27"/>
      <c r="AU860" s="27"/>
      <c r="AV860" s="27"/>
      <c r="AW860" s="27"/>
      <c r="AX860" s="27"/>
      <c r="AY860" s="27"/>
      <c r="AZ860" s="27"/>
      <c r="BA860" s="27"/>
      <c r="BB860" s="27"/>
      <c r="BC860" s="27"/>
      <c r="BD860" s="27"/>
      <c r="BE860" s="27"/>
      <c r="BF860" s="27"/>
      <c r="BG860" s="27"/>
      <c r="BH860" s="27"/>
      <c r="BI860" s="27"/>
      <c r="BJ860" s="27"/>
      <c r="BK860" s="27"/>
      <c r="BL860" s="27"/>
      <c r="BM860" s="27"/>
      <c r="BN860" s="27"/>
      <c r="BO860" s="27"/>
      <c r="BP860" s="27"/>
      <c r="BQ860" s="27"/>
      <c r="BR860" s="27"/>
      <c r="BS860" s="27"/>
      <c r="BT860" s="27"/>
      <c r="BU860" s="27"/>
      <c r="BV860" s="27"/>
      <c r="BW860" s="27"/>
      <c r="BX860" s="27"/>
      <c r="BY860" s="27"/>
      <c r="BZ860" s="27"/>
    </row>
    <row r="861" spans="4:78" ht="14.1" customHeight="1" x14ac:dyDescent="0.25"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M861" s="27"/>
      <c r="AN861" s="27"/>
      <c r="AO861" s="27"/>
      <c r="AP861" s="27"/>
      <c r="AQ861" s="27"/>
      <c r="AR861" s="27"/>
      <c r="AS861" s="27"/>
      <c r="AT861" s="27"/>
      <c r="AU861" s="27"/>
      <c r="AV861" s="27"/>
      <c r="AW861" s="27"/>
      <c r="AX861" s="27"/>
      <c r="AY861" s="27"/>
      <c r="AZ861" s="27"/>
      <c r="BA861" s="27"/>
      <c r="BB861" s="27"/>
      <c r="BC861" s="27"/>
      <c r="BD861" s="27"/>
      <c r="BE861" s="27"/>
      <c r="BF861" s="27"/>
      <c r="BG861" s="27"/>
      <c r="BH861" s="27"/>
      <c r="BI861" s="27"/>
      <c r="BJ861" s="27"/>
      <c r="BK861" s="27"/>
      <c r="BL861" s="27"/>
      <c r="BM861" s="27"/>
      <c r="BN861" s="27"/>
      <c r="BO861" s="27"/>
      <c r="BP861" s="27"/>
      <c r="BQ861" s="27"/>
      <c r="BR861" s="27"/>
      <c r="BS861" s="27"/>
      <c r="BT861" s="27"/>
      <c r="BU861" s="27"/>
      <c r="BV861" s="27"/>
      <c r="BW861" s="27"/>
      <c r="BX861" s="27"/>
      <c r="BY861" s="27"/>
      <c r="BZ861" s="27"/>
    </row>
    <row r="862" spans="4:78" ht="14.1" customHeight="1" x14ac:dyDescent="0.25"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M862" s="27"/>
      <c r="AN862" s="27"/>
      <c r="AO862" s="27"/>
      <c r="AP862" s="27"/>
      <c r="AQ862" s="27"/>
      <c r="AR862" s="27"/>
      <c r="AS862" s="27"/>
      <c r="AT862" s="27"/>
      <c r="AU862" s="27"/>
      <c r="AV862" s="27"/>
      <c r="AW862" s="27"/>
      <c r="AX862" s="27"/>
      <c r="AY862" s="27"/>
      <c r="AZ862" s="27"/>
      <c r="BA862" s="27"/>
      <c r="BB862" s="27"/>
      <c r="BC862" s="27"/>
      <c r="BD862" s="27"/>
      <c r="BE862" s="27"/>
      <c r="BF862" s="27"/>
      <c r="BG862" s="27"/>
      <c r="BH862" s="27"/>
      <c r="BI862" s="27"/>
      <c r="BJ862" s="27"/>
      <c r="BK862" s="27"/>
      <c r="BL862" s="27"/>
      <c r="BM862" s="27"/>
      <c r="BN862" s="27"/>
      <c r="BO862" s="27"/>
      <c r="BP862" s="27"/>
      <c r="BQ862" s="27"/>
      <c r="BR862" s="27"/>
      <c r="BS862" s="27"/>
      <c r="BT862" s="27"/>
      <c r="BU862" s="27"/>
      <c r="BV862" s="27"/>
      <c r="BW862" s="27"/>
      <c r="BX862" s="27"/>
      <c r="BY862" s="27"/>
      <c r="BZ862" s="27"/>
    </row>
    <row r="863" spans="4:78" ht="14.1" customHeight="1" x14ac:dyDescent="0.25"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M863" s="27"/>
      <c r="AN863" s="27"/>
      <c r="AO863" s="27"/>
      <c r="AP863" s="27"/>
      <c r="AQ863" s="27"/>
      <c r="AR863" s="27"/>
      <c r="AS863" s="27"/>
      <c r="AT863" s="27"/>
      <c r="AU863" s="27"/>
      <c r="AV863" s="27"/>
      <c r="AW863" s="27"/>
      <c r="AX863" s="27"/>
      <c r="AY863" s="27"/>
      <c r="AZ863" s="27"/>
      <c r="BA863" s="27"/>
      <c r="BB863" s="27"/>
      <c r="BC863" s="27"/>
      <c r="BD863" s="27"/>
      <c r="BE863" s="27"/>
      <c r="BF863" s="27"/>
      <c r="BG863" s="27"/>
      <c r="BH863" s="27"/>
      <c r="BI863" s="27"/>
      <c r="BJ863" s="27"/>
      <c r="BK863" s="27"/>
      <c r="BL863" s="27"/>
      <c r="BM863" s="27"/>
      <c r="BN863" s="27"/>
      <c r="BO863" s="27"/>
      <c r="BP863" s="27"/>
      <c r="BQ863" s="27"/>
      <c r="BR863" s="27"/>
      <c r="BS863" s="27"/>
      <c r="BT863" s="27"/>
      <c r="BU863" s="27"/>
      <c r="BV863" s="27"/>
      <c r="BW863" s="27"/>
      <c r="BX863" s="27"/>
      <c r="BY863" s="27"/>
      <c r="BZ863" s="27"/>
    </row>
    <row r="864" spans="4:78" ht="14.1" customHeight="1" x14ac:dyDescent="0.25"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M864" s="27"/>
      <c r="AN864" s="27"/>
      <c r="AO864" s="27"/>
      <c r="AP864" s="27"/>
      <c r="AQ864" s="27"/>
      <c r="AR864" s="27"/>
      <c r="AS864" s="27"/>
      <c r="AT864" s="27"/>
      <c r="AU864" s="27"/>
      <c r="AV864" s="27"/>
      <c r="AW864" s="27"/>
      <c r="AX864" s="27"/>
      <c r="AY864" s="27"/>
      <c r="AZ864" s="27"/>
      <c r="BA864" s="27"/>
      <c r="BB864" s="27"/>
      <c r="BC864" s="27"/>
      <c r="BD864" s="27"/>
      <c r="BE864" s="27"/>
      <c r="BF864" s="27"/>
      <c r="BG864" s="27"/>
      <c r="BH864" s="27"/>
      <c r="BI864" s="27"/>
      <c r="BJ864" s="27"/>
      <c r="BK864" s="27"/>
      <c r="BL864" s="27"/>
      <c r="BM864" s="27"/>
      <c r="BN864" s="27"/>
      <c r="BO864" s="27"/>
      <c r="BP864" s="27"/>
      <c r="BQ864" s="27"/>
      <c r="BR864" s="27"/>
      <c r="BS864" s="27"/>
      <c r="BT864" s="27"/>
      <c r="BU864" s="27"/>
      <c r="BV864" s="27"/>
      <c r="BW864" s="27"/>
      <c r="BX864" s="27"/>
      <c r="BY864" s="27"/>
      <c r="BZ864" s="27"/>
    </row>
    <row r="865" spans="4:78" ht="14.1" customHeight="1" x14ac:dyDescent="0.25"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M865" s="27"/>
      <c r="AN865" s="27"/>
      <c r="AO865" s="27"/>
      <c r="AP865" s="27"/>
      <c r="AQ865" s="27"/>
      <c r="AR865" s="27"/>
      <c r="AS865" s="27"/>
      <c r="AT865" s="27"/>
      <c r="AU865" s="27"/>
      <c r="AV865" s="27"/>
      <c r="AW865" s="27"/>
      <c r="AX865" s="27"/>
      <c r="AY865" s="27"/>
      <c r="AZ865" s="27"/>
      <c r="BA865" s="27"/>
      <c r="BB865" s="27"/>
      <c r="BC865" s="27"/>
      <c r="BD865" s="27"/>
      <c r="BE865" s="27"/>
      <c r="BF865" s="27"/>
      <c r="BG865" s="27"/>
      <c r="BH865" s="27"/>
      <c r="BI865" s="27"/>
      <c r="BJ865" s="27"/>
      <c r="BK865" s="27"/>
      <c r="BL865" s="27"/>
      <c r="BM865" s="27"/>
      <c r="BN865" s="27"/>
      <c r="BO865" s="27"/>
      <c r="BP865" s="27"/>
      <c r="BQ865" s="27"/>
      <c r="BR865" s="27"/>
      <c r="BS865" s="27"/>
      <c r="BT865" s="27"/>
      <c r="BU865" s="27"/>
      <c r="BV865" s="27"/>
      <c r="BW865" s="27"/>
      <c r="BX865" s="27"/>
      <c r="BY865" s="27"/>
      <c r="BZ865" s="27"/>
    </row>
    <row r="866" spans="4:78" ht="14.1" customHeight="1" x14ac:dyDescent="0.25"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M866" s="27"/>
      <c r="AN866" s="27"/>
      <c r="AO866" s="27"/>
      <c r="AP866" s="27"/>
      <c r="AQ866" s="27"/>
      <c r="AR866" s="27"/>
      <c r="AS866" s="27"/>
      <c r="AT866" s="27"/>
      <c r="AU866" s="27"/>
      <c r="AV866" s="27"/>
      <c r="AW866" s="27"/>
      <c r="AX866" s="27"/>
      <c r="AY866" s="27"/>
      <c r="AZ866" s="27"/>
      <c r="BA866" s="27"/>
      <c r="BB866" s="27"/>
      <c r="BC866" s="27"/>
      <c r="BD866" s="27"/>
      <c r="BE866" s="27"/>
      <c r="BF866" s="27"/>
      <c r="BG866" s="27"/>
      <c r="BH866" s="27"/>
      <c r="BI866" s="27"/>
      <c r="BJ866" s="27"/>
      <c r="BK866" s="27"/>
      <c r="BL866" s="27"/>
      <c r="BM866" s="27"/>
      <c r="BN866" s="27"/>
      <c r="BO866" s="27"/>
      <c r="BP866" s="27"/>
      <c r="BQ866" s="27"/>
      <c r="BR866" s="27"/>
      <c r="BS866" s="27"/>
      <c r="BT866" s="27"/>
      <c r="BU866" s="27"/>
      <c r="BV866" s="27"/>
      <c r="BW866" s="27"/>
      <c r="BX866" s="27"/>
      <c r="BY866" s="27"/>
      <c r="BZ866" s="27"/>
    </row>
    <row r="867" spans="4:78" ht="14.1" customHeight="1" x14ac:dyDescent="0.25"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M867" s="27"/>
      <c r="AN867" s="27"/>
      <c r="AO867" s="27"/>
      <c r="AP867" s="27"/>
      <c r="AQ867" s="27"/>
      <c r="AR867" s="27"/>
      <c r="AS867" s="27"/>
      <c r="AT867" s="27"/>
      <c r="AU867" s="27"/>
      <c r="AV867" s="27"/>
      <c r="AW867" s="27"/>
      <c r="AX867" s="27"/>
      <c r="AY867" s="27"/>
      <c r="AZ867" s="27"/>
      <c r="BA867" s="27"/>
      <c r="BB867" s="27"/>
      <c r="BC867" s="27"/>
      <c r="BD867" s="27"/>
      <c r="BE867" s="27"/>
      <c r="BF867" s="27"/>
      <c r="BG867" s="27"/>
      <c r="BH867" s="27"/>
      <c r="BI867" s="27"/>
      <c r="BJ867" s="27"/>
      <c r="BK867" s="27"/>
      <c r="BL867" s="27"/>
      <c r="BM867" s="27"/>
      <c r="BN867" s="27"/>
      <c r="BO867" s="27"/>
      <c r="BP867" s="27"/>
      <c r="BQ867" s="27"/>
      <c r="BR867" s="27"/>
      <c r="BS867" s="27"/>
      <c r="BT867" s="27"/>
      <c r="BU867" s="27"/>
      <c r="BV867" s="27"/>
      <c r="BW867" s="27"/>
      <c r="BX867" s="27"/>
      <c r="BY867" s="27"/>
      <c r="BZ867" s="27"/>
    </row>
    <row r="868" spans="4:78" ht="14.1" customHeight="1" x14ac:dyDescent="0.25"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M868" s="27"/>
      <c r="AN868" s="27"/>
      <c r="AO868" s="27"/>
      <c r="AP868" s="27"/>
      <c r="AQ868" s="27"/>
      <c r="AR868" s="27"/>
      <c r="AS868" s="27"/>
      <c r="AT868" s="27"/>
      <c r="AU868" s="27"/>
      <c r="AV868" s="27"/>
      <c r="AW868" s="27"/>
      <c r="AX868" s="27"/>
      <c r="AY868" s="27"/>
      <c r="AZ868" s="27"/>
      <c r="BA868" s="27"/>
      <c r="BB868" s="27"/>
      <c r="BC868" s="27"/>
      <c r="BD868" s="27"/>
      <c r="BE868" s="27"/>
      <c r="BF868" s="27"/>
      <c r="BG868" s="27"/>
      <c r="BH868" s="27"/>
      <c r="BI868" s="27"/>
      <c r="BJ868" s="27"/>
      <c r="BK868" s="27"/>
      <c r="BL868" s="27"/>
      <c r="BM868" s="27"/>
      <c r="BN868" s="27"/>
      <c r="BO868" s="27"/>
      <c r="BP868" s="27"/>
      <c r="BQ868" s="27"/>
      <c r="BR868" s="27"/>
      <c r="BS868" s="27"/>
      <c r="BT868" s="27"/>
      <c r="BU868" s="27"/>
      <c r="BV868" s="27"/>
      <c r="BW868" s="27"/>
      <c r="BX868" s="27"/>
      <c r="BY868" s="27"/>
      <c r="BZ868" s="27"/>
    </row>
    <row r="869" spans="4:78" ht="14.1" customHeight="1" x14ac:dyDescent="0.25"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M869" s="27"/>
      <c r="AN869" s="27"/>
      <c r="AO869" s="27"/>
      <c r="AP869" s="27"/>
      <c r="AQ869" s="27"/>
      <c r="AR869" s="27"/>
      <c r="AS869" s="27"/>
      <c r="AT869" s="27"/>
      <c r="AU869" s="27"/>
      <c r="AV869" s="27"/>
      <c r="AW869" s="27"/>
      <c r="AX869" s="27"/>
      <c r="AY869" s="27"/>
      <c r="AZ869" s="27"/>
      <c r="BA869" s="27"/>
      <c r="BB869" s="27"/>
      <c r="BC869" s="27"/>
      <c r="BD869" s="27"/>
      <c r="BE869" s="27"/>
      <c r="BF869" s="27"/>
      <c r="BG869" s="27"/>
      <c r="BH869" s="27"/>
      <c r="BI869" s="27"/>
      <c r="BJ869" s="27"/>
      <c r="BK869" s="27"/>
      <c r="BL869" s="27"/>
      <c r="BM869" s="27"/>
      <c r="BN869" s="27"/>
      <c r="BO869" s="27"/>
      <c r="BP869" s="27"/>
      <c r="BQ869" s="27"/>
      <c r="BR869" s="27"/>
      <c r="BS869" s="27"/>
      <c r="BT869" s="27"/>
      <c r="BU869" s="27"/>
      <c r="BV869" s="27"/>
      <c r="BW869" s="27"/>
      <c r="BX869" s="27"/>
      <c r="BY869" s="27"/>
      <c r="BZ869" s="27"/>
    </row>
    <row r="870" spans="4:78" ht="14.1" customHeight="1" x14ac:dyDescent="0.25"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M870" s="27"/>
      <c r="AN870" s="27"/>
      <c r="AO870" s="27"/>
      <c r="AP870" s="27"/>
      <c r="AQ870" s="27"/>
      <c r="AR870" s="27"/>
      <c r="AS870" s="27"/>
      <c r="AT870" s="27"/>
      <c r="AU870" s="27"/>
      <c r="AV870" s="27"/>
      <c r="AW870" s="27"/>
      <c r="AX870" s="27"/>
      <c r="AY870" s="27"/>
      <c r="AZ870" s="27"/>
      <c r="BA870" s="27"/>
      <c r="BB870" s="27"/>
      <c r="BC870" s="27"/>
      <c r="BD870" s="27"/>
      <c r="BE870" s="27"/>
      <c r="BF870" s="27"/>
      <c r="BG870" s="27"/>
      <c r="BH870" s="27"/>
      <c r="BI870" s="27"/>
      <c r="BJ870" s="27"/>
      <c r="BK870" s="27"/>
      <c r="BL870" s="27"/>
      <c r="BM870" s="27"/>
      <c r="BN870" s="27"/>
      <c r="BO870" s="27"/>
      <c r="BP870" s="27"/>
      <c r="BQ870" s="27"/>
      <c r="BR870" s="27"/>
      <c r="BS870" s="27"/>
      <c r="BT870" s="27"/>
      <c r="BU870" s="27"/>
      <c r="BV870" s="27"/>
      <c r="BW870" s="27"/>
      <c r="BX870" s="27"/>
      <c r="BY870" s="27"/>
      <c r="BZ870" s="27"/>
    </row>
    <row r="871" spans="4:78" ht="14.1" customHeight="1" x14ac:dyDescent="0.25"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M871" s="27"/>
      <c r="AN871" s="27"/>
      <c r="AO871" s="27"/>
      <c r="AP871" s="27"/>
      <c r="AQ871" s="27"/>
      <c r="AR871" s="27"/>
      <c r="AS871" s="27"/>
      <c r="AT871" s="27"/>
      <c r="AU871" s="27"/>
      <c r="AV871" s="27"/>
      <c r="AW871" s="27"/>
      <c r="AX871" s="27"/>
      <c r="AY871" s="27"/>
      <c r="AZ871" s="27"/>
      <c r="BA871" s="27"/>
      <c r="BB871" s="27"/>
      <c r="BC871" s="27"/>
      <c r="BD871" s="27"/>
      <c r="BE871" s="27"/>
      <c r="BF871" s="27"/>
      <c r="BG871" s="27"/>
      <c r="BH871" s="27"/>
      <c r="BI871" s="27"/>
      <c r="BJ871" s="27"/>
      <c r="BK871" s="27"/>
      <c r="BL871" s="27"/>
      <c r="BM871" s="27"/>
      <c r="BN871" s="27"/>
      <c r="BO871" s="27"/>
      <c r="BP871" s="27"/>
      <c r="BQ871" s="27"/>
      <c r="BR871" s="27"/>
      <c r="BS871" s="27"/>
      <c r="BT871" s="27"/>
      <c r="BU871" s="27"/>
      <c r="BV871" s="27"/>
      <c r="BW871" s="27"/>
      <c r="BX871" s="27"/>
      <c r="BY871" s="27"/>
      <c r="BZ871" s="27"/>
    </row>
    <row r="872" spans="4:78" ht="14.1" customHeight="1" x14ac:dyDescent="0.25"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M872" s="27"/>
      <c r="AN872" s="27"/>
      <c r="AO872" s="27"/>
      <c r="AP872" s="27"/>
      <c r="AQ872" s="27"/>
      <c r="AR872" s="27"/>
      <c r="AS872" s="27"/>
      <c r="AT872" s="27"/>
      <c r="AU872" s="27"/>
      <c r="AV872" s="27"/>
      <c r="AW872" s="27"/>
      <c r="AX872" s="27"/>
      <c r="AY872" s="27"/>
      <c r="AZ872" s="27"/>
      <c r="BA872" s="27"/>
      <c r="BB872" s="27"/>
      <c r="BC872" s="27"/>
      <c r="BD872" s="27"/>
      <c r="BE872" s="27"/>
      <c r="BF872" s="27"/>
      <c r="BG872" s="27"/>
      <c r="BH872" s="27"/>
      <c r="BI872" s="27"/>
      <c r="BJ872" s="27"/>
      <c r="BK872" s="27"/>
      <c r="BL872" s="27"/>
      <c r="BM872" s="27"/>
      <c r="BN872" s="27"/>
      <c r="BO872" s="27"/>
      <c r="BP872" s="27"/>
      <c r="BQ872" s="27"/>
      <c r="BR872" s="27"/>
      <c r="BS872" s="27"/>
      <c r="BT872" s="27"/>
      <c r="BU872" s="27"/>
      <c r="BV872" s="27"/>
      <c r="BW872" s="27"/>
      <c r="BX872" s="27"/>
      <c r="BY872" s="27"/>
      <c r="BZ872" s="27"/>
    </row>
    <row r="873" spans="4:78" ht="14.1" customHeight="1" x14ac:dyDescent="0.25"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M873" s="27"/>
      <c r="AN873" s="27"/>
      <c r="AO873" s="27"/>
      <c r="AP873" s="27"/>
      <c r="AQ873" s="27"/>
      <c r="AR873" s="27"/>
      <c r="AS873" s="27"/>
      <c r="AT873" s="27"/>
      <c r="AU873" s="27"/>
      <c r="AV873" s="27"/>
      <c r="AW873" s="27"/>
      <c r="AX873" s="27"/>
      <c r="AY873" s="27"/>
      <c r="AZ873" s="27"/>
      <c r="BA873" s="27"/>
      <c r="BB873" s="27"/>
      <c r="BC873" s="27"/>
      <c r="BD873" s="27"/>
      <c r="BE873" s="27"/>
      <c r="BF873" s="27"/>
      <c r="BG873" s="27"/>
      <c r="BH873" s="27"/>
      <c r="BI873" s="27"/>
      <c r="BJ873" s="27"/>
      <c r="BK873" s="27"/>
      <c r="BL873" s="27"/>
      <c r="BM873" s="27"/>
      <c r="BN873" s="27"/>
      <c r="BO873" s="27"/>
      <c r="BP873" s="27"/>
      <c r="BQ873" s="27"/>
      <c r="BR873" s="27"/>
      <c r="BS873" s="27"/>
      <c r="BT873" s="27"/>
      <c r="BU873" s="27"/>
      <c r="BV873" s="27"/>
      <c r="BW873" s="27"/>
      <c r="BX873" s="27"/>
      <c r="BY873" s="27"/>
      <c r="BZ873" s="27"/>
    </row>
    <row r="874" spans="4:78" ht="14.1" customHeight="1" x14ac:dyDescent="0.25"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M874" s="27"/>
      <c r="AN874" s="27"/>
      <c r="AO874" s="27"/>
      <c r="AP874" s="27"/>
      <c r="AQ874" s="27"/>
      <c r="AR874" s="27"/>
      <c r="AS874" s="27"/>
      <c r="AT874" s="27"/>
      <c r="AU874" s="27"/>
      <c r="AV874" s="27"/>
      <c r="AW874" s="27"/>
      <c r="AX874" s="27"/>
      <c r="AY874" s="27"/>
      <c r="AZ874" s="27"/>
      <c r="BA874" s="27"/>
      <c r="BB874" s="27"/>
      <c r="BC874" s="27"/>
      <c r="BD874" s="27"/>
      <c r="BE874" s="27"/>
      <c r="BF874" s="27"/>
      <c r="BG874" s="27"/>
      <c r="BH874" s="27"/>
      <c r="BI874" s="27"/>
      <c r="BJ874" s="27"/>
      <c r="BK874" s="27"/>
      <c r="BL874" s="27"/>
      <c r="BM874" s="27"/>
      <c r="BN874" s="27"/>
      <c r="BO874" s="27"/>
      <c r="BP874" s="27"/>
      <c r="BQ874" s="27"/>
      <c r="BR874" s="27"/>
      <c r="BS874" s="27"/>
      <c r="BT874" s="27"/>
      <c r="BU874" s="27"/>
      <c r="BV874" s="27"/>
      <c r="BW874" s="27"/>
      <c r="BX874" s="27"/>
      <c r="BY874" s="27"/>
      <c r="BZ874" s="27"/>
    </row>
    <row r="875" spans="4:78" ht="14.1" customHeight="1" x14ac:dyDescent="0.25"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M875" s="27"/>
      <c r="AN875" s="27"/>
      <c r="AO875" s="27"/>
      <c r="AP875" s="27"/>
      <c r="AQ875" s="27"/>
      <c r="AR875" s="27"/>
      <c r="AS875" s="27"/>
      <c r="AT875" s="27"/>
      <c r="AU875" s="27"/>
      <c r="AV875" s="27"/>
      <c r="AW875" s="27"/>
      <c r="AX875" s="27"/>
      <c r="AY875" s="27"/>
      <c r="AZ875" s="27"/>
      <c r="BA875" s="27"/>
      <c r="BB875" s="27"/>
      <c r="BC875" s="27"/>
      <c r="BD875" s="27"/>
      <c r="BE875" s="27"/>
      <c r="BF875" s="27"/>
      <c r="BG875" s="27"/>
      <c r="BH875" s="27"/>
      <c r="BI875" s="27"/>
      <c r="BJ875" s="27"/>
      <c r="BK875" s="27"/>
      <c r="BL875" s="27"/>
      <c r="BM875" s="27"/>
      <c r="BN875" s="27"/>
      <c r="BO875" s="27"/>
      <c r="BP875" s="27"/>
      <c r="BQ875" s="27"/>
      <c r="BR875" s="27"/>
      <c r="BS875" s="27"/>
      <c r="BT875" s="27"/>
      <c r="BU875" s="27"/>
      <c r="BV875" s="27"/>
      <c r="BW875" s="27"/>
      <c r="BX875" s="27"/>
      <c r="BY875" s="27"/>
      <c r="BZ875" s="27"/>
    </row>
    <row r="876" spans="4:78" ht="14.1" customHeight="1" x14ac:dyDescent="0.25"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M876" s="27"/>
      <c r="AN876" s="27"/>
      <c r="AO876" s="27"/>
      <c r="AP876" s="27"/>
      <c r="AQ876" s="27"/>
      <c r="AR876" s="27"/>
      <c r="AS876" s="27"/>
      <c r="AT876" s="27"/>
      <c r="AU876" s="27"/>
      <c r="AV876" s="27"/>
      <c r="AW876" s="27"/>
      <c r="AX876" s="27"/>
      <c r="AY876" s="27"/>
      <c r="AZ876" s="27"/>
      <c r="BA876" s="27"/>
      <c r="BB876" s="27"/>
      <c r="BC876" s="27"/>
      <c r="BD876" s="27"/>
      <c r="BE876" s="27"/>
      <c r="BF876" s="27"/>
      <c r="BG876" s="27"/>
      <c r="BH876" s="27"/>
      <c r="BI876" s="27"/>
      <c r="BJ876" s="27"/>
      <c r="BK876" s="27"/>
      <c r="BL876" s="27"/>
      <c r="BM876" s="27"/>
      <c r="BN876" s="27"/>
      <c r="BO876" s="27"/>
      <c r="BP876" s="27"/>
      <c r="BQ876" s="27"/>
      <c r="BR876" s="27"/>
      <c r="BS876" s="27"/>
      <c r="BT876" s="27"/>
      <c r="BU876" s="27"/>
      <c r="BV876" s="27"/>
      <c r="BW876" s="27"/>
      <c r="BX876" s="27"/>
      <c r="BY876" s="27"/>
      <c r="BZ876" s="27"/>
    </row>
    <row r="877" spans="4:78" ht="14.1" customHeight="1" x14ac:dyDescent="0.25"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M877" s="27"/>
      <c r="AN877" s="27"/>
      <c r="AO877" s="27"/>
      <c r="AP877" s="27"/>
      <c r="AQ877" s="27"/>
      <c r="AR877" s="27"/>
      <c r="AS877" s="27"/>
      <c r="AT877" s="27"/>
      <c r="AU877" s="27"/>
      <c r="AV877" s="27"/>
      <c r="AW877" s="27"/>
      <c r="AX877" s="27"/>
      <c r="AY877" s="27"/>
      <c r="AZ877" s="27"/>
      <c r="BA877" s="27"/>
      <c r="BB877" s="27"/>
      <c r="BC877" s="27"/>
      <c r="BD877" s="27"/>
      <c r="BE877" s="27"/>
      <c r="BF877" s="27"/>
      <c r="BG877" s="27"/>
      <c r="BH877" s="27"/>
      <c r="BI877" s="27"/>
      <c r="BJ877" s="27"/>
      <c r="BK877" s="27"/>
      <c r="BL877" s="27"/>
      <c r="BM877" s="27"/>
      <c r="BN877" s="27"/>
      <c r="BO877" s="27"/>
      <c r="BP877" s="27"/>
      <c r="BQ877" s="27"/>
      <c r="BR877" s="27"/>
      <c r="BS877" s="27"/>
      <c r="BT877" s="27"/>
      <c r="BU877" s="27"/>
      <c r="BV877" s="27"/>
      <c r="BW877" s="27"/>
      <c r="BX877" s="27"/>
      <c r="BY877" s="27"/>
      <c r="BZ877" s="27"/>
    </row>
    <row r="878" spans="4:78" ht="14.1" customHeight="1" x14ac:dyDescent="0.25"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M878" s="27"/>
      <c r="AN878" s="27"/>
      <c r="AO878" s="27"/>
      <c r="AP878" s="27"/>
      <c r="AQ878" s="27"/>
      <c r="AR878" s="27"/>
      <c r="AS878" s="27"/>
      <c r="AT878" s="27"/>
      <c r="AU878" s="27"/>
      <c r="AV878" s="27"/>
      <c r="AW878" s="27"/>
      <c r="AX878" s="27"/>
      <c r="AY878" s="27"/>
      <c r="AZ878" s="27"/>
      <c r="BA878" s="27"/>
      <c r="BB878" s="27"/>
      <c r="BC878" s="27"/>
      <c r="BD878" s="27"/>
      <c r="BE878" s="27"/>
      <c r="BF878" s="27"/>
      <c r="BG878" s="27"/>
      <c r="BH878" s="27"/>
      <c r="BI878" s="27"/>
      <c r="BJ878" s="27"/>
      <c r="BK878" s="27"/>
      <c r="BL878" s="27"/>
      <c r="BM878" s="27"/>
      <c r="BN878" s="27"/>
      <c r="BO878" s="27"/>
      <c r="BP878" s="27"/>
      <c r="BQ878" s="27"/>
      <c r="BR878" s="27"/>
      <c r="BS878" s="27"/>
      <c r="BT878" s="27"/>
      <c r="BU878" s="27"/>
      <c r="BV878" s="27"/>
      <c r="BW878" s="27"/>
      <c r="BX878" s="27"/>
      <c r="BY878" s="27"/>
      <c r="BZ878" s="27"/>
    </row>
    <row r="879" spans="4:78" ht="14.1" customHeight="1" x14ac:dyDescent="0.25"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M879" s="27"/>
      <c r="AN879" s="27"/>
      <c r="AO879" s="27"/>
      <c r="AP879" s="27"/>
      <c r="AQ879" s="27"/>
      <c r="AR879" s="27"/>
      <c r="AS879" s="27"/>
      <c r="AT879" s="27"/>
      <c r="AU879" s="27"/>
      <c r="AV879" s="27"/>
      <c r="AW879" s="27"/>
      <c r="AX879" s="27"/>
      <c r="AY879" s="27"/>
      <c r="AZ879" s="27"/>
      <c r="BA879" s="27"/>
      <c r="BB879" s="27"/>
      <c r="BC879" s="27"/>
      <c r="BD879" s="27"/>
      <c r="BE879" s="27"/>
      <c r="BF879" s="27"/>
      <c r="BG879" s="27"/>
      <c r="BH879" s="27"/>
      <c r="BI879" s="27"/>
      <c r="BJ879" s="27"/>
      <c r="BK879" s="27"/>
      <c r="BL879" s="27"/>
      <c r="BM879" s="27"/>
      <c r="BN879" s="27"/>
      <c r="BO879" s="27"/>
      <c r="BP879" s="27"/>
      <c r="BQ879" s="27"/>
      <c r="BR879" s="27"/>
      <c r="BS879" s="27"/>
      <c r="BT879" s="27"/>
      <c r="BU879" s="27"/>
      <c r="BV879" s="27"/>
      <c r="BW879" s="27"/>
      <c r="BX879" s="27"/>
      <c r="BY879" s="27"/>
      <c r="BZ879" s="27"/>
    </row>
    <row r="880" spans="4:78" ht="14.1" customHeight="1" x14ac:dyDescent="0.25"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M880" s="27"/>
      <c r="AN880" s="27"/>
      <c r="AO880" s="27"/>
      <c r="AP880" s="27"/>
      <c r="AQ880" s="27"/>
      <c r="AR880" s="27"/>
      <c r="AS880" s="27"/>
      <c r="AT880" s="27"/>
      <c r="AU880" s="27"/>
      <c r="AV880" s="27"/>
      <c r="AW880" s="27"/>
      <c r="AX880" s="27"/>
      <c r="AY880" s="27"/>
      <c r="AZ880" s="27"/>
      <c r="BA880" s="27"/>
      <c r="BB880" s="27"/>
      <c r="BC880" s="27"/>
      <c r="BD880" s="27"/>
      <c r="BE880" s="27"/>
      <c r="BF880" s="27"/>
      <c r="BG880" s="27"/>
      <c r="BH880" s="27"/>
      <c r="BI880" s="27"/>
      <c r="BJ880" s="27"/>
      <c r="BK880" s="27"/>
      <c r="BL880" s="27"/>
      <c r="BM880" s="27"/>
      <c r="BN880" s="27"/>
      <c r="BO880" s="27"/>
      <c r="BP880" s="27"/>
      <c r="BQ880" s="27"/>
      <c r="BR880" s="27"/>
      <c r="BS880" s="27"/>
      <c r="BT880" s="27"/>
      <c r="BU880" s="27"/>
      <c r="BV880" s="27"/>
      <c r="BW880" s="27"/>
      <c r="BX880" s="27"/>
      <c r="BY880" s="27"/>
      <c r="BZ880" s="27"/>
    </row>
    <row r="881" spans="4:78" ht="14.1" customHeight="1" x14ac:dyDescent="0.25"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M881" s="27"/>
      <c r="AN881" s="27"/>
      <c r="AO881" s="27"/>
      <c r="AP881" s="27"/>
      <c r="AQ881" s="27"/>
      <c r="AR881" s="27"/>
      <c r="AS881" s="27"/>
      <c r="AT881" s="27"/>
      <c r="AU881" s="27"/>
      <c r="AV881" s="27"/>
      <c r="AW881" s="27"/>
      <c r="AX881" s="27"/>
      <c r="AY881" s="27"/>
      <c r="AZ881" s="27"/>
      <c r="BA881" s="27"/>
      <c r="BB881" s="27"/>
      <c r="BC881" s="27"/>
      <c r="BD881" s="27"/>
      <c r="BE881" s="27"/>
      <c r="BF881" s="27"/>
      <c r="BG881" s="27"/>
      <c r="BH881" s="27"/>
      <c r="BI881" s="27"/>
      <c r="BJ881" s="27"/>
      <c r="BK881" s="27"/>
      <c r="BL881" s="27"/>
      <c r="BM881" s="27"/>
      <c r="BN881" s="27"/>
      <c r="BO881" s="27"/>
      <c r="BP881" s="27"/>
      <c r="BQ881" s="27"/>
      <c r="BR881" s="27"/>
      <c r="BS881" s="27"/>
      <c r="BT881" s="27"/>
      <c r="BU881" s="27"/>
      <c r="BV881" s="27"/>
      <c r="BW881" s="27"/>
      <c r="BX881" s="27"/>
      <c r="BY881" s="27"/>
      <c r="BZ881" s="27"/>
    </row>
    <row r="882" spans="4:78" ht="14.1" customHeight="1" x14ac:dyDescent="0.25"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M882" s="27"/>
      <c r="AN882" s="27"/>
      <c r="AO882" s="27"/>
      <c r="AP882" s="27"/>
      <c r="AQ882" s="27"/>
      <c r="AR882" s="27"/>
      <c r="AS882" s="27"/>
      <c r="AT882" s="27"/>
      <c r="AU882" s="27"/>
      <c r="AV882" s="27"/>
      <c r="AW882" s="27"/>
      <c r="AX882" s="27"/>
      <c r="AY882" s="27"/>
      <c r="AZ882" s="27"/>
      <c r="BA882" s="27"/>
      <c r="BB882" s="27"/>
      <c r="BC882" s="27"/>
      <c r="BD882" s="27"/>
      <c r="BE882" s="27"/>
      <c r="BF882" s="27"/>
      <c r="BG882" s="27"/>
      <c r="BH882" s="27"/>
      <c r="BI882" s="27"/>
      <c r="BJ882" s="27"/>
      <c r="BK882" s="27"/>
      <c r="BL882" s="27"/>
      <c r="BM882" s="27"/>
      <c r="BN882" s="27"/>
      <c r="BO882" s="27"/>
      <c r="BP882" s="27"/>
      <c r="BQ882" s="27"/>
      <c r="BR882" s="27"/>
      <c r="BS882" s="27"/>
      <c r="BT882" s="27"/>
      <c r="BU882" s="27"/>
      <c r="BV882" s="27"/>
      <c r="BW882" s="27"/>
      <c r="BX882" s="27"/>
      <c r="BY882" s="27"/>
      <c r="BZ882" s="27"/>
    </row>
    <row r="883" spans="4:78" ht="14.1" customHeight="1" x14ac:dyDescent="0.25"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M883" s="27"/>
      <c r="AN883" s="27"/>
      <c r="AO883" s="27"/>
      <c r="AP883" s="27"/>
      <c r="AQ883" s="27"/>
      <c r="AR883" s="27"/>
      <c r="AS883" s="27"/>
      <c r="AT883" s="27"/>
      <c r="AU883" s="27"/>
      <c r="AV883" s="27"/>
      <c r="AW883" s="27"/>
      <c r="AX883" s="27"/>
      <c r="AY883" s="27"/>
      <c r="AZ883" s="27"/>
      <c r="BA883" s="27"/>
      <c r="BB883" s="27"/>
      <c r="BC883" s="27"/>
      <c r="BD883" s="27"/>
      <c r="BE883" s="27"/>
      <c r="BF883" s="27"/>
      <c r="BG883" s="27"/>
      <c r="BH883" s="27"/>
      <c r="BI883" s="27"/>
      <c r="BJ883" s="27"/>
      <c r="BK883" s="27"/>
      <c r="BL883" s="27"/>
      <c r="BM883" s="27"/>
      <c r="BN883" s="27"/>
      <c r="BO883" s="27"/>
      <c r="BP883" s="27"/>
      <c r="BQ883" s="27"/>
      <c r="BR883" s="27"/>
      <c r="BS883" s="27"/>
      <c r="BT883" s="27"/>
      <c r="BU883" s="27"/>
      <c r="BV883" s="27"/>
      <c r="BW883" s="27"/>
      <c r="BX883" s="27"/>
      <c r="BY883" s="27"/>
      <c r="BZ883" s="27"/>
    </row>
    <row r="884" spans="4:78" ht="14.1" customHeight="1" x14ac:dyDescent="0.25"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M884" s="27"/>
      <c r="AN884" s="27"/>
      <c r="AO884" s="27"/>
      <c r="AP884" s="27"/>
      <c r="AQ884" s="27"/>
      <c r="AR884" s="27"/>
      <c r="AS884" s="27"/>
      <c r="AT884" s="27"/>
      <c r="AU884" s="27"/>
      <c r="AV884" s="27"/>
      <c r="AW884" s="27"/>
      <c r="AX884" s="27"/>
      <c r="AY884" s="27"/>
      <c r="AZ884" s="27"/>
      <c r="BA884" s="27"/>
      <c r="BB884" s="27"/>
      <c r="BC884" s="27"/>
      <c r="BD884" s="27"/>
      <c r="BE884" s="27"/>
      <c r="BF884" s="27"/>
      <c r="BG884" s="27"/>
      <c r="BH884" s="27"/>
      <c r="BI884" s="27"/>
      <c r="BJ884" s="27"/>
      <c r="BK884" s="27"/>
      <c r="BL884" s="27"/>
      <c r="BM884" s="27"/>
      <c r="BN884" s="27"/>
      <c r="BO884" s="27"/>
      <c r="BP884" s="27"/>
      <c r="BQ884" s="27"/>
      <c r="BR884" s="27"/>
      <c r="BS884" s="27"/>
      <c r="BT884" s="27"/>
      <c r="BU884" s="27"/>
      <c r="BV884" s="27"/>
      <c r="BW884" s="27"/>
      <c r="BX884" s="27"/>
      <c r="BY884" s="27"/>
      <c r="BZ884" s="27"/>
    </row>
    <row r="885" spans="4:78" ht="14.1" customHeight="1" x14ac:dyDescent="0.25"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M885" s="27"/>
      <c r="AN885" s="27"/>
      <c r="AO885" s="27"/>
      <c r="AP885" s="27"/>
      <c r="AQ885" s="27"/>
      <c r="AR885" s="27"/>
      <c r="AS885" s="27"/>
      <c r="AT885" s="27"/>
      <c r="AU885" s="27"/>
      <c r="AV885" s="27"/>
      <c r="AW885" s="27"/>
      <c r="AX885" s="27"/>
      <c r="AY885" s="27"/>
      <c r="AZ885" s="27"/>
      <c r="BA885" s="27"/>
      <c r="BB885" s="27"/>
      <c r="BC885" s="27"/>
      <c r="BD885" s="27"/>
      <c r="BE885" s="27"/>
      <c r="BF885" s="27"/>
      <c r="BG885" s="27"/>
      <c r="BH885" s="27"/>
      <c r="BI885" s="27"/>
      <c r="BJ885" s="27"/>
      <c r="BK885" s="27"/>
      <c r="BL885" s="27"/>
      <c r="BM885" s="27"/>
      <c r="BN885" s="27"/>
      <c r="BO885" s="27"/>
      <c r="BP885" s="27"/>
      <c r="BQ885" s="27"/>
      <c r="BR885" s="27"/>
      <c r="BS885" s="27"/>
      <c r="BT885" s="27"/>
      <c r="BU885" s="27"/>
      <c r="BV885" s="27"/>
      <c r="BW885" s="27"/>
      <c r="BX885" s="27"/>
      <c r="BY885" s="27"/>
      <c r="BZ885" s="27"/>
    </row>
    <row r="886" spans="4:78" ht="14.1" customHeight="1" x14ac:dyDescent="0.25"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M886" s="27"/>
      <c r="AN886" s="27"/>
      <c r="AO886" s="27"/>
      <c r="AP886" s="27"/>
      <c r="AQ886" s="27"/>
      <c r="AR886" s="27"/>
      <c r="AS886" s="27"/>
      <c r="AT886" s="27"/>
      <c r="AU886" s="27"/>
      <c r="AV886" s="27"/>
      <c r="AW886" s="27"/>
      <c r="AX886" s="27"/>
      <c r="AY886" s="27"/>
      <c r="AZ886" s="27"/>
      <c r="BA886" s="27"/>
      <c r="BB886" s="27"/>
      <c r="BC886" s="27"/>
      <c r="BD886" s="27"/>
      <c r="BE886" s="27"/>
      <c r="BF886" s="27"/>
      <c r="BG886" s="27"/>
      <c r="BH886" s="27"/>
      <c r="BI886" s="27"/>
      <c r="BJ886" s="27"/>
      <c r="BK886" s="27"/>
      <c r="BL886" s="27"/>
      <c r="BM886" s="27"/>
      <c r="BN886" s="27"/>
      <c r="BO886" s="27"/>
      <c r="BP886" s="27"/>
      <c r="BQ886" s="27"/>
      <c r="BR886" s="27"/>
      <c r="BS886" s="27"/>
      <c r="BT886" s="27"/>
      <c r="BU886" s="27"/>
      <c r="BV886" s="27"/>
      <c r="BW886" s="27"/>
      <c r="BX886" s="27"/>
      <c r="BY886" s="27"/>
      <c r="BZ886" s="27"/>
    </row>
    <row r="887" spans="4:78" ht="14.1" customHeight="1" x14ac:dyDescent="0.25"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M887" s="27"/>
      <c r="AN887" s="27"/>
      <c r="AO887" s="27"/>
      <c r="AP887" s="27"/>
      <c r="AQ887" s="27"/>
      <c r="AR887" s="27"/>
      <c r="AS887" s="27"/>
      <c r="AT887" s="27"/>
      <c r="AU887" s="27"/>
      <c r="AV887" s="27"/>
      <c r="AW887" s="27"/>
      <c r="AX887" s="27"/>
      <c r="AY887" s="27"/>
      <c r="AZ887" s="27"/>
      <c r="BA887" s="27"/>
      <c r="BB887" s="27"/>
      <c r="BC887" s="27"/>
      <c r="BD887" s="27"/>
      <c r="BE887" s="27"/>
      <c r="BF887" s="27"/>
      <c r="BG887" s="27"/>
      <c r="BH887" s="27"/>
      <c r="BI887" s="27"/>
      <c r="BJ887" s="27"/>
      <c r="BK887" s="27"/>
      <c r="BL887" s="27"/>
      <c r="BM887" s="27"/>
      <c r="BN887" s="27"/>
      <c r="BO887" s="27"/>
      <c r="BP887" s="27"/>
      <c r="BQ887" s="27"/>
      <c r="BR887" s="27"/>
      <c r="BS887" s="27"/>
      <c r="BT887" s="27"/>
      <c r="BU887" s="27"/>
      <c r="BV887" s="27"/>
      <c r="BW887" s="27"/>
      <c r="BX887" s="27"/>
      <c r="BY887" s="27"/>
      <c r="BZ887" s="27"/>
    </row>
    <row r="888" spans="4:78" ht="14.1" customHeight="1" x14ac:dyDescent="0.25"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M888" s="27"/>
      <c r="AN888" s="27"/>
      <c r="AO888" s="27"/>
      <c r="AP888" s="27"/>
      <c r="AQ888" s="27"/>
      <c r="AR888" s="27"/>
      <c r="AS888" s="27"/>
      <c r="AT888" s="27"/>
      <c r="AU888" s="27"/>
      <c r="AV888" s="27"/>
      <c r="AW888" s="27"/>
      <c r="AX888" s="27"/>
      <c r="AY888" s="27"/>
      <c r="AZ888" s="27"/>
      <c r="BA888" s="27"/>
      <c r="BB888" s="27"/>
      <c r="BC888" s="27"/>
      <c r="BD888" s="27"/>
      <c r="BE888" s="27"/>
      <c r="BF888" s="27"/>
      <c r="BG888" s="27"/>
      <c r="BH888" s="27"/>
      <c r="BI888" s="27"/>
      <c r="BJ888" s="27"/>
      <c r="BK888" s="27"/>
      <c r="BL888" s="27"/>
      <c r="BM888" s="27"/>
      <c r="BN888" s="27"/>
      <c r="BO888" s="27"/>
      <c r="BP888" s="27"/>
      <c r="BQ888" s="27"/>
      <c r="BR888" s="27"/>
      <c r="BS888" s="27"/>
      <c r="BT888" s="27"/>
      <c r="BU888" s="27"/>
      <c r="BV888" s="27"/>
      <c r="BW888" s="27"/>
      <c r="BX888" s="27"/>
      <c r="BY888" s="27"/>
      <c r="BZ888" s="27"/>
    </row>
    <row r="889" spans="4:78" ht="14.1" customHeight="1" x14ac:dyDescent="0.25"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27"/>
      <c r="BH889" s="27"/>
      <c r="BI889" s="27"/>
      <c r="BJ889" s="27"/>
      <c r="BK889" s="27"/>
      <c r="BL889" s="27"/>
      <c r="BM889" s="27"/>
      <c r="BN889" s="27"/>
      <c r="BO889" s="27"/>
      <c r="BP889" s="27"/>
      <c r="BQ889" s="27"/>
      <c r="BR889" s="27"/>
      <c r="BS889" s="27"/>
      <c r="BT889" s="27"/>
      <c r="BU889" s="27"/>
      <c r="BV889" s="27"/>
      <c r="BW889" s="27"/>
      <c r="BX889" s="27"/>
      <c r="BY889" s="27"/>
      <c r="BZ889" s="27"/>
    </row>
    <row r="890" spans="4:78" ht="14.1" customHeight="1" x14ac:dyDescent="0.25"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27"/>
      <c r="BE890" s="27"/>
      <c r="BF890" s="27"/>
      <c r="BG890" s="27"/>
      <c r="BH890" s="27"/>
      <c r="BI890" s="27"/>
      <c r="BJ890" s="27"/>
      <c r="BK890" s="27"/>
      <c r="BL890" s="27"/>
      <c r="BM890" s="27"/>
      <c r="BN890" s="27"/>
      <c r="BO890" s="27"/>
      <c r="BP890" s="27"/>
      <c r="BQ890" s="27"/>
      <c r="BR890" s="27"/>
      <c r="BS890" s="27"/>
      <c r="BT890" s="27"/>
      <c r="BU890" s="27"/>
      <c r="BV890" s="27"/>
      <c r="BW890" s="27"/>
      <c r="BX890" s="27"/>
      <c r="BY890" s="27"/>
      <c r="BZ890" s="27"/>
    </row>
    <row r="891" spans="4:78" ht="14.1" customHeight="1" x14ac:dyDescent="0.25"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M891" s="27"/>
      <c r="AN891" s="27"/>
      <c r="AO891" s="27"/>
      <c r="AP891" s="27"/>
      <c r="AQ891" s="27"/>
      <c r="AR891" s="27"/>
      <c r="AS891" s="27"/>
      <c r="AT891" s="27"/>
      <c r="AU891" s="27"/>
      <c r="AV891" s="27"/>
      <c r="AW891" s="27"/>
      <c r="AX891" s="27"/>
      <c r="AY891" s="27"/>
      <c r="AZ891" s="27"/>
      <c r="BA891" s="27"/>
      <c r="BB891" s="27"/>
      <c r="BC891" s="27"/>
      <c r="BD891" s="27"/>
      <c r="BE891" s="27"/>
      <c r="BF891" s="27"/>
      <c r="BG891" s="27"/>
      <c r="BH891" s="27"/>
      <c r="BI891" s="27"/>
      <c r="BJ891" s="27"/>
      <c r="BK891" s="27"/>
      <c r="BL891" s="27"/>
      <c r="BM891" s="27"/>
      <c r="BN891" s="27"/>
      <c r="BO891" s="27"/>
      <c r="BP891" s="27"/>
      <c r="BQ891" s="27"/>
      <c r="BR891" s="27"/>
      <c r="BS891" s="27"/>
      <c r="BT891" s="27"/>
      <c r="BU891" s="27"/>
      <c r="BV891" s="27"/>
      <c r="BW891" s="27"/>
      <c r="BX891" s="27"/>
      <c r="BY891" s="27"/>
      <c r="BZ891" s="27"/>
    </row>
    <row r="892" spans="4:78" ht="14.1" customHeight="1" x14ac:dyDescent="0.25"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M892" s="27"/>
      <c r="AN892" s="27"/>
      <c r="AO892" s="27"/>
      <c r="AP892" s="27"/>
      <c r="AQ892" s="27"/>
      <c r="AR892" s="27"/>
      <c r="AS892" s="27"/>
      <c r="AT892" s="27"/>
      <c r="AU892" s="27"/>
      <c r="AV892" s="27"/>
      <c r="AW892" s="27"/>
      <c r="AX892" s="27"/>
      <c r="AY892" s="27"/>
      <c r="AZ892" s="27"/>
      <c r="BA892" s="27"/>
      <c r="BB892" s="27"/>
      <c r="BC892" s="27"/>
      <c r="BD892" s="27"/>
      <c r="BE892" s="27"/>
      <c r="BF892" s="27"/>
      <c r="BG892" s="27"/>
      <c r="BH892" s="27"/>
      <c r="BI892" s="27"/>
      <c r="BJ892" s="27"/>
      <c r="BK892" s="27"/>
      <c r="BL892" s="27"/>
      <c r="BM892" s="27"/>
      <c r="BN892" s="27"/>
      <c r="BO892" s="27"/>
      <c r="BP892" s="27"/>
      <c r="BQ892" s="27"/>
      <c r="BR892" s="27"/>
      <c r="BS892" s="27"/>
      <c r="BT892" s="27"/>
      <c r="BU892" s="27"/>
      <c r="BV892" s="27"/>
      <c r="BW892" s="27"/>
      <c r="BX892" s="27"/>
      <c r="BY892" s="27"/>
      <c r="BZ892" s="27"/>
    </row>
    <row r="893" spans="4:78" ht="14.1" customHeight="1" x14ac:dyDescent="0.25"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M893" s="27"/>
      <c r="AN893" s="27"/>
      <c r="AO893" s="27"/>
      <c r="AP893" s="27"/>
      <c r="AQ893" s="27"/>
      <c r="AR893" s="27"/>
      <c r="AS893" s="27"/>
      <c r="AT893" s="27"/>
      <c r="AU893" s="27"/>
      <c r="AV893" s="27"/>
      <c r="AW893" s="27"/>
      <c r="AX893" s="27"/>
      <c r="AY893" s="27"/>
      <c r="AZ893" s="27"/>
      <c r="BA893" s="27"/>
      <c r="BB893" s="27"/>
      <c r="BC893" s="27"/>
      <c r="BD893" s="27"/>
      <c r="BE893" s="27"/>
      <c r="BF893" s="27"/>
      <c r="BG893" s="27"/>
      <c r="BH893" s="27"/>
      <c r="BI893" s="27"/>
      <c r="BJ893" s="27"/>
      <c r="BK893" s="27"/>
      <c r="BL893" s="27"/>
      <c r="BM893" s="27"/>
      <c r="BN893" s="27"/>
      <c r="BO893" s="27"/>
      <c r="BP893" s="27"/>
      <c r="BQ893" s="27"/>
      <c r="BR893" s="27"/>
      <c r="BS893" s="27"/>
      <c r="BT893" s="27"/>
      <c r="BU893" s="27"/>
      <c r="BV893" s="27"/>
      <c r="BW893" s="27"/>
      <c r="BX893" s="27"/>
      <c r="BY893" s="27"/>
      <c r="BZ893" s="27"/>
    </row>
    <row r="894" spans="4:78" ht="14.1" customHeight="1" x14ac:dyDescent="0.25"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M894" s="27"/>
      <c r="AN894" s="27"/>
      <c r="AO894" s="27"/>
      <c r="AP894" s="27"/>
      <c r="AQ894" s="27"/>
      <c r="AR894" s="27"/>
      <c r="AS894" s="27"/>
      <c r="AT894" s="27"/>
      <c r="AU894" s="27"/>
      <c r="AV894" s="27"/>
      <c r="AW894" s="27"/>
      <c r="AX894" s="27"/>
      <c r="AY894" s="27"/>
      <c r="AZ894" s="27"/>
      <c r="BA894" s="27"/>
      <c r="BB894" s="27"/>
      <c r="BC894" s="27"/>
      <c r="BD894" s="27"/>
      <c r="BE894" s="27"/>
      <c r="BF894" s="27"/>
      <c r="BG894" s="27"/>
      <c r="BH894" s="27"/>
      <c r="BI894" s="27"/>
      <c r="BJ894" s="27"/>
      <c r="BK894" s="27"/>
      <c r="BL894" s="27"/>
      <c r="BM894" s="27"/>
      <c r="BN894" s="27"/>
      <c r="BO894" s="27"/>
      <c r="BP894" s="27"/>
      <c r="BQ894" s="27"/>
      <c r="BR894" s="27"/>
      <c r="BS894" s="27"/>
      <c r="BT894" s="27"/>
      <c r="BU894" s="27"/>
      <c r="BV894" s="27"/>
      <c r="BW894" s="27"/>
      <c r="BX894" s="27"/>
      <c r="BY894" s="27"/>
      <c r="BZ894" s="27"/>
    </row>
    <row r="895" spans="4:78" ht="14.1" customHeight="1" x14ac:dyDescent="0.25"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M895" s="27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/>
      <c r="BE895" s="27"/>
      <c r="BF895" s="27"/>
      <c r="BG895" s="27"/>
      <c r="BH895" s="27"/>
      <c r="BI895" s="27"/>
      <c r="BJ895" s="27"/>
      <c r="BK895" s="27"/>
      <c r="BL895" s="27"/>
      <c r="BM895" s="27"/>
      <c r="BN895" s="27"/>
      <c r="BO895" s="27"/>
      <c r="BP895" s="27"/>
      <c r="BQ895" s="27"/>
      <c r="BR895" s="27"/>
      <c r="BS895" s="27"/>
      <c r="BT895" s="27"/>
      <c r="BU895" s="27"/>
      <c r="BV895" s="27"/>
      <c r="BW895" s="27"/>
      <c r="BX895" s="27"/>
      <c r="BY895" s="27"/>
      <c r="BZ895" s="27"/>
    </row>
    <row r="896" spans="4:78" ht="14.1" customHeight="1" x14ac:dyDescent="0.25"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M896" s="27"/>
      <c r="AN896" s="27"/>
      <c r="AO896" s="27"/>
      <c r="AP896" s="27"/>
      <c r="AQ896" s="27"/>
      <c r="AR896" s="27"/>
      <c r="AS896" s="27"/>
      <c r="AT896" s="27"/>
      <c r="AU896" s="27"/>
      <c r="AV896" s="27"/>
      <c r="AW896" s="27"/>
      <c r="AX896" s="27"/>
      <c r="AY896" s="27"/>
      <c r="AZ896" s="27"/>
      <c r="BA896" s="27"/>
      <c r="BB896" s="27"/>
      <c r="BC896" s="27"/>
      <c r="BD896" s="27"/>
      <c r="BE896" s="27"/>
      <c r="BF896" s="27"/>
      <c r="BG896" s="27"/>
      <c r="BH896" s="27"/>
      <c r="BI896" s="27"/>
      <c r="BJ896" s="27"/>
      <c r="BK896" s="27"/>
      <c r="BL896" s="27"/>
      <c r="BM896" s="27"/>
      <c r="BN896" s="27"/>
      <c r="BO896" s="27"/>
      <c r="BP896" s="27"/>
      <c r="BQ896" s="27"/>
      <c r="BR896" s="27"/>
      <c r="BS896" s="27"/>
      <c r="BT896" s="27"/>
      <c r="BU896" s="27"/>
      <c r="BV896" s="27"/>
      <c r="BW896" s="27"/>
      <c r="BX896" s="27"/>
      <c r="BY896" s="27"/>
      <c r="BZ896" s="27"/>
    </row>
    <row r="897" spans="4:78" ht="14.1" customHeight="1" x14ac:dyDescent="0.25"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M897" s="27"/>
      <c r="AN897" s="27"/>
      <c r="AO897" s="27"/>
      <c r="AP897" s="27"/>
      <c r="AQ897" s="27"/>
      <c r="AR897" s="27"/>
      <c r="AS897" s="27"/>
      <c r="AT897" s="27"/>
      <c r="AU897" s="27"/>
      <c r="AV897" s="27"/>
      <c r="AW897" s="27"/>
      <c r="AX897" s="27"/>
      <c r="AY897" s="27"/>
      <c r="AZ897" s="27"/>
      <c r="BA897" s="27"/>
      <c r="BB897" s="27"/>
      <c r="BC897" s="27"/>
      <c r="BD897" s="27"/>
      <c r="BE897" s="27"/>
      <c r="BF897" s="27"/>
      <c r="BG897" s="27"/>
      <c r="BH897" s="27"/>
      <c r="BI897" s="27"/>
      <c r="BJ897" s="27"/>
      <c r="BK897" s="27"/>
      <c r="BL897" s="27"/>
      <c r="BM897" s="27"/>
      <c r="BN897" s="27"/>
      <c r="BO897" s="27"/>
      <c r="BP897" s="27"/>
      <c r="BQ897" s="27"/>
      <c r="BR897" s="27"/>
      <c r="BS897" s="27"/>
      <c r="BT897" s="27"/>
      <c r="BU897" s="27"/>
      <c r="BV897" s="27"/>
      <c r="BW897" s="27"/>
      <c r="BX897" s="27"/>
      <c r="BY897" s="27"/>
      <c r="BZ897" s="27"/>
    </row>
    <row r="898" spans="4:78" ht="14.1" customHeight="1" x14ac:dyDescent="0.25"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  <c r="BA898" s="27"/>
      <c r="BB898" s="27"/>
      <c r="BC898" s="27"/>
      <c r="BD898" s="27"/>
      <c r="BE898" s="27"/>
      <c r="BF898" s="27"/>
      <c r="BG898" s="27"/>
      <c r="BH898" s="27"/>
      <c r="BI898" s="27"/>
      <c r="BJ898" s="27"/>
      <c r="BK898" s="27"/>
      <c r="BL898" s="27"/>
      <c r="BM898" s="27"/>
      <c r="BN898" s="27"/>
      <c r="BO898" s="27"/>
      <c r="BP898" s="27"/>
      <c r="BQ898" s="27"/>
      <c r="BR898" s="27"/>
      <c r="BS898" s="27"/>
      <c r="BT898" s="27"/>
      <c r="BU898" s="27"/>
      <c r="BV898" s="27"/>
      <c r="BW898" s="27"/>
      <c r="BX898" s="27"/>
      <c r="BY898" s="27"/>
      <c r="BZ898" s="27"/>
    </row>
    <row r="899" spans="4:78" ht="14.1" customHeight="1" x14ac:dyDescent="0.25"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M899" s="27"/>
      <c r="AN899" s="27"/>
      <c r="AO899" s="27"/>
      <c r="AP899" s="27"/>
      <c r="AQ899" s="27"/>
      <c r="AR899" s="27"/>
      <c r="AS899" s="27"/>
      <c r="AT899" s="27"/>
      <c r="AU899" s="27"/>
      <c r="AV899" s="27"/>
      <c r="AW899" s="27"/>
      <c r="AX899" s="27"/>
      <c r="AY899" s="27"/>
      <c r="AZ899" s="27"/>
      <c r="BA899" s="27"/>
      <c r="BB899" s="27"/>
      <c r="BC899" s="27"/>
      <c r="BD899" s="27"/>
      <c r="BE899" s="27"/>
      <c r="BF899" s="27"/>
      <c r="BG899" s="27"/>
      <c r="BH899" s="27"/>
      <c r="BI899" s="27"/>
      <c r="BJ899" s="27"/>
      <c r="BK899" s="27"/>
      <c r="BL899" s="27"/>
      <c r="BM899" s="27"/>
      <c r="BN899" s="27"/>
      <c r="BO899" s="27"/>
      <c r="BP899" s="27"/>
      <c r="BQ899" s="27"/>
      <c r="BR899" s="27"/>
      <c r="BS899" s="27"/>
      <c r="BT899" s="27"/>
      <c r="BU899" s="27"/>
      <c r="BV899" s="27"/>
      <c r="BW899" s="27"/>
      <c r="BX899" s="27"/>
      <c r="BY899" s="27"/>
      <c r="BZ899" s="27"/>
    </row>
    <row r="900" spans="4:78" ht="14.1" customHeight="1" x14ac:dyDescent="0.25"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  <c r="BA900" s="27"/>
      <c r="BB900" s="27"/>
      <c r="BC900" s="27"/>
      <c r="BD900" s="27"/>
      <c r="BE900" s="27"/>
      <c r="BF900" s="27"/>
      <c r="BG900" s="27"/>
      <c r="BH900" s="27"/>
      <c r="BI900" s="27"/>
      <c r="BJ900" s="27"/>
      <c r="BK900" s="27"/>
      <c r="BL900" s="27"/>
      <c r="BM900" s="27"/>
      <c r="BN900" s="27"/>
      <c r="BO900" s="27"/>
      <c r="BP900" s="27"/>
      <c r="BQ900" s="27"/>
      <c r="BR900" s="27"/>
      <c r="BS900" s="27"/>
      <c r="BT900" s="27"/>
      <c r="BU900" s="27"/>
      <c r="BV900" s="27"/>
      <c r="BW900" s="27"/>
      <c r="BX900" s="27"/>
      <c r="BY900" s="27"/>
      <c r="BZ900" s="27"/>
    </row>
    <row r="901" spans="4:78" ht="14.1" customHeight="1" x14ac:dyDescent="0.25"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M901" s="27"/>
      <c r="AN901" s="27"/>
      <c r="AO901" s="27"/>
      <c r="AP901" s="27"/>
      <c r="AQ901" s="27"/>
      <c r="AR901" s="27"/>
      <c r="AS901" s="27"/>
      <c r="AT901" s="27"/>
      <c r="AU901" s="27"/>
      <c r="AV901" s="27"/>
      <c r="AW901" s="27"/>
      <c r="AX901" s="27"/>
      <c r="AY901" s="27"/>
      <c r="AZ901" s="27"/>
      <c r="BA901" s="27"/>
      <c r="BB901" s="27"/>
      <c r="BC901" s="27"/>
      <c r="BD901" s="27"/>
      <c r="BE901" s="27"/>
      <c r="BF901" s="27"/>
      <c r="BG901" s="27"/>
      <c r="BH901" s="27"/>
      <c r="BI901" s="27"/>
      <c r="BJ901" s="27"/>
      <c r="BK901" s="27"/>
      <c r="BL901" s="27"/>
      <c r="BM901" s="27"/>
      <c r="BN901" s="27"/>
      <c r="BO901" s="27"/>
      <c r="BP901" s="27"/>
      <c r="BQ901" s="27"/>
      <c r="BR901" s="27"/>
      <c r="BS901" s="27"/>
      <c r="BT901" s="27"/>
      <c r="BU901" s="27"/>
      <c r="BV901" s="27"/>
      <c r="BW901" s="27"/>
      <c r="BX901" s="27"/>
      <c r="BY901" s="27"/>
      <c r="BZ901" s="27"/>
    </row>
    <row r="902" spans="4:78" ht="14.1" customHeight="1" x14ac:dyDescent="0.25"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  <c r="BA902" s="27"/>
      <c r="BB902" s="27"/>
      <c r="BC902" s="27"/>
      <c r="BD902" s="27"/>
      <c r="BE902" s="27"/>
      <c r="BF902" s="27"/>
      <c r="BG902" s="27"/>
      <c r="BH902" s="27"/>
      <c r="BI902" s="27"/>
      <c r="BJ902" s="27"/>
      <c r="BK902" s="27"/>
      <c r="BL902" s="27"/>
      <c r="BM902" s="27"/>
      <c r="BN902" s="27"/>
      <c r="BO902" s="27"/>
      <c r="BP902" s="27"/>
      <c r="BQ902" s="27"/>
      <c r="BR902" s="27"/>
      <c r="BS902" s="27"/>
      <c r="BT902" s="27"/>
      <c r="BU902" s="27"/>
      <c r="BV902" s="27"/>
      <c r="BW902" s="27"/>
      <c r="BX902" s="27"/>
      <c r="BY902" s="27"/>
      <c r="BZ902" s="27"/>
    </row>
    <row r="903" spans="4:78" ht="14.1" customHeight="1" x14ac:dyDescent="0.25"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M903" s="27"/>
      <c r="AN903" s="27"/>
      <c r="AO903" s="27"/>
      <c r="AP903" s="27"/>
      <c r="AQ903" s="27"/>
      <c r="AR903" s="27"/>
      <c r="AS903" s="27"/>
      <c r="AT903" s="27"/>
      <c r="AU903" s="27"/>
      <c r="AV903" s="27"/>
      <c r="AW903" s="27"/>
      <c r="AX903" s="27"/>
      <c r="AY903" s="27"/>
      <c r="AZ903" s="27"/>
      <c r="BA903" s="27"/>
      <c r="BB903" s="27"/>
      <c r="BC903" s="27"/>
      <c r="BD903" s="27"/>
      <c r="BE903" s="27"/>
      <c r="BF903" s="27"/>
      <c r="BG903" s="27"/>
      <c r="BH903" s="27"/>
      <c r="BI903" s="27"/>
      <c r="BJ903" s="27"/>
      <c r="BK903" s="27"/>
      <c r="BL903" s="27"/>
      <c r="BM903" s="27"/>
      <c r="BN903" s="27"/>
      <c r="BO903" s="27"/>
      <c r="BP903" s="27"/>
      <c r="BQ903" s="27"/>
      <c r="BR903" s="27"/>
      <c r="BS903" s="27"/>
      <c r="BT903" s="27"/>
      <c r="BU903" s="27"/>
      <c r="BV903" s="27"/>
      <c r="BW903" s="27"/>
      <c r="BX903" s="27"/>
      <c r="BY903" s="27"/>
      <c r="BZ903" s="27"/>
    </row>
    <row r="904" spans="4:78" ht="14.1" customHeight="1" x14ac:dyDescent="0.25"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  <c r="BA904" s="27"/>
      <c r="BB904" s="27"/>
      <c r="BC904" s="27"/>
      <c r="BD904" s="27"/>
      <c r="BE904" s="27"/>
      <c r="BF904" s="27"/>
      <c r="BG904" s="27"/>
      <c r="BH904" s="27"/>
      <c r="BI904" s="27"/>
      <c r="BJ904" s="27"/>
      <c r="BK904" s="27"/>
      <c r="BL904" s="27"/>
      <c r="BM904" s="27"/>
      <c r="BN904" s="27"/>
      <c r="BO904" s="27"/>
      <c r="BP904" s="27"/>
      <c r="BQ904" s="27"/>
      <c r="BR904" s="27"/>
      <c r="BS904" s="27"/>
      <c r="BT904" s="27"/>
      <c r="BU904" s="27"/>
      <c r="BV904" s="27"/>
      <c r="BW904" s="27"/>
      <c r="BX904" s="27"/>
      <c r="BY904" s="27"/>
      <c r="BZ904" s="27"/>
    </row>
    <row r="905" spans="4:78" ht="14.1" customHeight="1" x14ac:dyDescent="0.25"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M905" s="27"/>
      <c r="AN905" s="27"/>
      <c r="AO905" s="27"/>
      <c r="AP905" s="27"/>
      <c r="AQ905" s="27"/>
      <c r="AR905" s="27"/>
      <c r="AS905" s="27"/>
      <c r="AT905" s="27"/>
      <c r="AU905" s="27"/>
      <c r="AV905" s="27"/>
      <c r="AW905" s="27"/>
      <c r="AX905" s="27"/>
      <c r="AY905" s="27"/>
      <c r="AZ905" s="27"/>
      <c r="BA905" s="27"/>
      <c r="BB905" s="27"/>
      <c r="BC905" s="27"/>
      <c r="BD905" s="27"/>
      <c r="BE905" s="27"/>
      <c r="BF905" s="27"/>
      <c r="BG905" s="27"/>
      <c r="BH905" s="27"/>
      <c r="BI905" s="27"/>
      <c r="BJ905" s="27"/>
      <c r="BK905" s="27"/>
      <c r="BL905" s="27"/>
      <c r="BM905" s="27"/>
      <c r="BN905" s="27"/>
      <c r="BO905" s="27"/>
      <c r="BP905" s="27"/>
      <c r="BQ905" s="27"/>
      <c r="BR905" s="27"/>
      <c r="BS905" s="27"/>
      <c r="BT905" s="27"/>
      <c r="BU905" s="27"/>
      <c r="BV905" s="27"/>
      <c r="BW905" s="27"/>
      <c r="BX905" s="27"/>
      <c r="BY905" s="27"/>
      <c r="BZ905" s="27"/>
    </row>
    <row r="906" spans="4:78" ht="14.1" customHeight="1" x14ac:dyDescent="0.25"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M906" s="27"/>
      <c r="AN906" s="27"/>
      <c r="AO906" s="27"/>
      <c r="AP906" s="27"/>
      <c r="AQ906" s="27"/>
      <c r="AR906" s="27"/>
      <c r="AS906" s="27"/>
      <c r="AT906" s="27"/>
      <c r="AU906" s="27"/>
      <c r="AV906" s="27"/>
      <c r="AW906" s="27"/>
      <c r="AX906" s="27"/>
      <c r="AY906" s="27"/>
      <c r="AZ906" s="27"/>
      <c r="BA906" s="27"/>
      <c r="BB906" s="27"/>
      <c r="BC906" s="27"/>
      <c r="BD906" s="27"/>
      <c r="BE906" s="27"/>
      <c r="BF906" s="27"/>
      <c r="BG906" s="27"/>
      <c r="BH906" s="27"/>
      <c r="BI906" s="27"/>
      <c r="BJ906" s="27"/>
      <c r="BK906" s="27"/>
      <c r="BL906" s="27"/>
      <c r="BM906" s="27"/>
      <c r="BN906" s="27"/>
      <c r="BO906" s="27"/>
      <c r="BP906" s="27"/>
      <c r="BQ906" s="27"/>
      <c r="BR906" s="27"/>
      <c r="BS906" s="27"/>
      <c r="BT906" s="27"/>
      <c r="BU906" s="27"/>
      <c r="BV906" s="27"/>
      <c r="BW906" s="27"/>
      <c r="BX906" s="27"/>
      <c r="BY906" s="27"/>
      <c r="BZ906" s="27"/>
    </row>
    <row r="907" spans="4:78" ht="14.1" customHeight="1" x14ac:dyDescent="0.25"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  <c r="BA907" s="27"/>
      <c r="BB907" s="27"/>
      <c r="BC907" s="27"/>
      <c r="BD907" s="27"/>
      <c r="BE907" s="27"/>
      <c r="BF907" s="27"/>
      <c r="BG907" s="27"/>
      <c r="BH907" s="27"/>
      <c r="BI907" s="27"/>
      <c r="BJ907" s="27"/>
      <c r="BK907" s="27"/>
      <c r="BL907" s="27"/>
      <c r="BM907" s="27"/>
      <c r="BN907" s="27"/>
      <c r="BO907" s="27"/>
      <c r="BP907" s="27"/>
      <c r="BQ907" s="27"/>
      <c r="BR907" s="27"/>
      <c r="BS907" s="27"/>
      <c r="BT907" s="27"/>
      <c r="BU907" s="27"/>
      <c r="BV907" s="27"/>
      <c r="BW907" s="27"/>
      <c r="BX907" s="27"/>
      <c r="BY907" s="27"/>
      <c r="BZ907" s="27"/>
    </row>
    <row r="908" spans="4:78" ht="14.1" customHeight="1" x14ac:dyDescent="0.25"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M908" s="27"/>
      <c r="AN908" s="27"/>
      <c r="AO908" s="27"/>
      <c r="AP908" s="27"/>
      <c r="AQ908" s="27"/>
      <c r="AR908" s="27"/>
      <c r="AS908" s="27"/>
      <c r="AT908" s="27"/>
      <c r="AU908" s="27"/>
      <c r="AV908" s="27"/>
      <c r="AW908" s="27"/>
      <c r="AX908" s="27"/>
      <c r="AY908" s="27"/>
      <c r="AZ908" s="27"/>
      <c r="BA908" s="27"/>
      <c r="BB908" s="27"/>
      <c r="BC908" s="27"/>
      <c r="BD908" s="27"/>
      <c r="BE908" s="27"/>
      <c r="BF908" s="27"/>
      <c r="BG908" s="27"/>
      <c r="BH908" s="27"/>
      <c r="BI908" s="27"/>
      <c r="BJ908" s="27"/>
      <c r="BK908" s="27"/>
      <c r="BL908" s="27"/>
      <c r="BM908" s="27"/>
      <c r="BN908" s="27"/>
      <c r="BO908" s="27"/>
      <c r="BP908" s="27"/>
      <c r="BQ908" s="27"/>
      <c r="BR908" s="27"/>
      <c r="BS908" s="27"/>
      <c r="BT908" s="27"/>
      <c r="BU908" s="27"/>
      <c r="BV908" s="27"/>
      <c r="BW908" s="27"/>
      <c r="BX908" s="27"/>
      <c r="BY908" s="27"/>
      <c r="BZ908" s="27"/>
    </row>
    <row r="909" spans="4:78" ht="14.1" customHeight="1" x14ac:dyDescent="0.25"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  <c r="BA909" s="27"/>
      <c r="BB909" s="27"/>
      <c r="BC909" s="27"/>
      <c r="BD909" s="27"/>
      <c r="BE909" s="27"/>
      <c r="BF909" s="27"/>
      <c r="BG909" s="27"/>
      <c r="BH909" s="27"/>
      <c r="BI909" s="27"/>
      <c r="BJ909" s="27"/>
      <c r="BK909" s="27"/>
      <c r="BL909" s="27"/>
      <c r="BM909" s="27"/>
      <c r="BN909" s="27"/>
      <c r="BO909" s="27"/>
      <c r="BP909" s="27"/>
      <c r="BQ909" s="27"/>
      <c r="BR909" s="27"/>
      <c r="BS909" s="27"/>
      <c r="BT909" s="27"/>
      <c r="BU909" s="27"/>
      <c r="BV909" s="27"/>
      <c r="BW909" s="27"/>
      <c r="BX909" s="27"/>
      <c r="BY909" s="27"/>
      <c r="BZ909" s="27"/>
    </row>
    <row r="910" spans="4:78" ht="14.1" customHeight="1" x14ac:dyDescent="0.25"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  <c r="BA910" s="27"/>
      <c r="BB910" s="27"/>
      <c r="BC910" s="27"/>
      <c r="BD910" s="27"/>
      <c r="BE910" s="27"/>
      <c r="BF910" s="27"/>
      <c r="BG910" s="27"/>
      <c r="BH910" s="27"/>
      <c r="BI910" s="27"/>
      <c r="BJ910" s="27"/>
      <c r="BK910" s="27"/>
      <c r="BL910" s="27"/>
      <c r="BM910" s="27"/>
      <c r="BN910" s="27"/>
      <c r="BO910" s="27"/>
      <c r="BP910" s="27"/>
      <c r="BQ910" s="27"/>
      <c r="BR910" s="27"/>
      <c r="BS910" s="27"/>
      <c r="BT910" s="27"/>
      <c r="BU910" s="27"/>
      <c r="BV910" s="27"/>
      <c r="BW910" s="27"/>
      <c r="BX910" s="27"/>
      <c r="BY910" s="27"/>
      <c r="BZ910" s="27"/>
    </row>
    <row r="911" spans="4:78" ht="14.1" customHeight="1" x14ac:dyDescent="0.25"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  <c r="BA911" s="27"/>
      <c r="BB911" s="27"/>
      <c r="BC911" s="27"/>
      <c r="BD911" s="27"/>
      <c r="BE911" s="27"/>
      <c r="BF911" s="27"/>
      <c r="BG911" s="27"/>
      <c r="BH911" s="27"/>
      <c r="BI911" s="27"/>
      <c r="BJ911" s="27"/>
      <c r="BK911" s="27"/>
      <c r="BL911" s="27"/>
      <c r="BM911" s="27"/>
      <c r="BN911" s="27"/>
      <c r="BO911" s="27"/>
      <c r="BP911" s="27"/>
      <c r="BQ911" s="27"/>
      <c r="BR911" s="27"/>
      <c r="BS911" s="27"/>
      <c r="BT911" s="27"/>
      <c r="BU911" s="27"/>
      <c r="BV911" s="27"/>
      <c r="BW911" s="27"/>
      <c r="BX911" s="27"/>
      <c r="BY911" s="27"/>
      <c r="BZ911" s="27"/>
    </row>
    <row r="912" spans="4:78" ht="14.1" customHeight="1" x14ac:dyDescent="0.25"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M912" s="27"/>
      <c r="AN912" s="27"/>
      <c r="AO912" s="27"/>
      <c r="AP912" s="27"/>
      <c r="AQ912" s="27"/>
      <c r="AR912" s="27"/>
      <c r="AS912" s="27"/>
      <c r="AT912" s="27"/>
      <c r="AU912" s="27"/>
      <c r="AV912" s="27"/>
      <c r="AW912" s="27"/>
      <c r="AX912" s="27"/>
      <c r="AY912" s="27"/>
      <c r="AZ912" s="27"/>
      <c r="BA912" s="27"/>
      <c r="BB912" s="27"/>
      <c r="BC912" s="27"/>
      <c r="BD912" s="27"/>
      <c r="BE912" s="27"/>
      <c r="BF912" s="27"/>
      <c r="BG912" s="27"/>
      <c r="BH912" s="27"/>
      <c r="BI912" s="27"/>
      <c r="BJ912" s="27"/>
      <c r="BK912" s="27"/>
      <c r="BL912" s="27"/>
      <c r="BM912" s="27"/>
      <c r="BN912" s="27"/>
      <c r="BO912" s="27"/>
      <c r="BP912" s="27"/>
      <c r="BQ912" s="27"/>
      <c r="BR912" s="27"/>
      <c r="BS912" s="27"/>
      <c r="BT912" s="27"/>
      <c r="BU912" s="27"/>
      <c r="BV912" s="27"/>
      <c r="BW912" s="27"/>
      <c r="BX912" s="27"/>
      <c r="BY912" s="27"/>
      <c r="BZ912" s="27"/>
    </row>
    <row r="913" spans="4:78" ht="14.1" customHeight="1" x14ac:dyDescent="0.25"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  <c r="BA913" s="27"/>
      <c r="BB913" s="27"/>
      <c r="BC913" s="27"/>
      <c r="BD913" s="27"/>
      <c r="BE913" s="27"/>
      <c r="BF913" s="27"/>
      <c r="BG913" s="27"/>
      <c r="BH913" s="27"/>
      <c r="BI913" s="27"/>
      <c r="BJ913" s="27"/>
      <c r="BK913" s="27"/>
      <c r="BL913" s="27"/>
      <c r="BM913" s="27"/>
      <c r="BN913" s="27"/>
      <c r="BO913" s="27"/>
      <c r="BP913" s="27"/>
      <c r="BQ913" s="27"/>
      <c r="BR913" s="27"/>
      <c r="BS913" s="27"/>
      <c r="BT913" s="27"/>
      <c r="BU913" s="27"/>
      <c r="BV913" s="27"/>
      <c r="BW913" s="27"/>
      <c r="BX913" s="27"/>
      <c r="BY913" s="27"/>
      <c r="BZ913" s="27"/>
    </row>
    <row r="914" spans="4:78" ht="14.1" customHeight="1" x14ac:dyDescent="0.25"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M914" s="27"/>
      <c r="AN914" s="27"/>
      <c r="AO914" s="27"/>
      <c r="AP914" s="27"/>
      <c r="AQ914" s="27"/>
      <c r="AR914" s="27"/>
      <c r="AS914" s="27"/>
      <c r="AT914" s="27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27"/>
      <c r="BF914" s="27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27"/>
      <c r="BR914" s="27"/>
      <c r="BS914" s="27"/>
      <c r="BT914" s="27"/>
      <c r="BU914" s="27"/>
      <c r="BV914" s="27"/>
      <c r="BW914" s="27"/>
      <c r="BX914" s="27"/>
      <c r="BY914" s="27"/>
      <c r="BZ914" s="27"/>
    </row>
    <row r="915" spans="4:78" ht="14.1" customHeight="1" x14ac:dyDescent="0.25"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M915" s="27"/>
      <c r="AN915" s="27"/>
      <c r="AO915" s="27"/>
      <c r="AP915" s="27"/>
      <c r="AQ915" s="27"/>
      <c r="AR915" s="27"/>
      <c r="AS915" s="27"/>
      <c r="AT915" s="27"/>
      <c r="AU915" s="27"/>
      <c r="AV915" s="27"/>
      <c r="AW915" s="27"/>
      <c r="AX915" s="27"/>
      <c r="AY915" s="27"/>
      <c r="AZ915" s="27"/>
      <c r="BA915" s="27"/>
      <c r="BB915" s="27"/>
      <c r="BC915" s="27"/>
      <c r="BD915" s="27"/>
      <c r="BE915" s="27"/>
      <c r="BF915" s="27"/>
      <c r="BG915" s="27"/>
      <c r="BH915" s="27"/>
      <c r="BI915" s="27"/>
      <c r="BJ915" s="27"/>
      <c r="BK915" s="27"/>
      <c r="BL915" s="27"/>
      <c r="BM915" s="27"/>
      <c r="BN915" s="27"/>
      <c r="BO915" s="27"/>
      <c r="BP915" s="27"/>
      <c r="BQ915" s="27"/>
      <c r="BR915" s="27"/>
      <c r="BS915" s="27"/>
      <c r="BT915" s="27"/>
      <c r="BU915" s="27"/>
      <c r="BV915" s="27"/>
      <c r="BW915" s="27"/>
      <c r="BX915" s="27"/>
      <c r="BY915" s="27"/>
      <c r="BZ915" s="27"/>
    </row>
    <row r="916" spans="4:78" ht="14.1" customHeight="1" x14ac:dyDescent="0.25"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M916" s="27"/>
      <c r="AN916" s="27"/>
      <c r="AO916" s="27"/>
      <c r="AP916" s="27"/>
      <c r="AQ916" s="27"/>
      <c r="AR916" s="27"/>
      <c r="AS916" s="27"/>
      <c r="AT916" s="27"/>
      <c r="AU916" s="27"/>
      <c r="AV916" s="27"/>
      <c r="AW916" s="27"/>
      <c r="AX916" s="27"/>
      <c r="AY916" s="27"/>
      <c r="AZ916" s="27"/>
      <c r="BA916" s="27"/>
      <c r="BB916" s="27"/>
      <c r="BC916" s="27"/>
      <c r="BD916" s="27"/>
      <c r="BE916" s="27"/>
      <c r="BF916" s="27"/>
      <c r="BG916" s="27"/>
      <c r="BH916" s="27"/>
      <c r="BI916" s="27"/>
      <c r="BJ916" s="27"/>
      <c r="BK916" s="27"/>
      <c r="BL916" s="27"/>
      <c r="BM916" s="27"/>
      <c r="BN916" s="27"/>
      <c r="BO916" s="27"/>
      <c r="BP916" s="27"/>
      <c r="BQ916" s="27"/>
      <c r="BR916" s="27"/>
      <c r="BS916" s="27"/>
      <c r="BT916" s="27"/>
      <c r="BU916" s="27"/>
      <c r="BV916" s="27"/>
      <c r="BW916" s="27"/>
      <c r="BX916" s="27"/>
      <c r="BY916" s="27"/>
      <c r="BZ916" s="27"/>
    </row>
    <row r="917" spans="4:78" ht="14.1" customHeight="1" x14ac:dyDescent="0.25"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M917" s="27"/>
      <c r="AN917" s="27"/>
      <c r="AO917" s="27"/>
      <c r="AP917" s="27"/>
      <c r="AQ917" s="27"/>
      <c r="AR917" s="27"/>
      <c r="AS917" s="27"/>
      <c r="AT917" s="27"/>
      <c r="AU917" s="27"/>
      <c r="AV917" s="27"/>
      <c r="AW917" s="27"/>
      <c r="AX917" s="27"/>
      <c r="AY917" s="27"/>
      <c r="AZ917" s="27"/>
      <c r="BA917" s="27"/>
      <c r="BB917" s="27"/>
      <c r="BC917" s="27"/>
      <c r="BD917" s="27"/>
      <c r="BE917" s="27"/>
      <c r="BF917" s="27"/>
      <c r="BG917" s="27"/>
      <c r="BH917" s="27"/>
      <c r="BI917" s="27"/>
      <c r="BJ917" s="27"/>
      <c r="BK917" s="27"/>
      <c r="BL917" s="27"/>
      <c r="BM917" s="27"/>
      <c r="BN917" s="27"/>
      <c r="BO917" s="27"/>
      <c r="BP917" s="27"/>
      <c r="BQ917" s="27"/>
      <c r="BR917" s="27"/>
      <c r="BS917" s="27"/>
      <c r="BT917" s="27"/>
      <c r="BU917" s="27"/>
      <c r="BV917" s="27"/>
      <c r="BW917" s="27"/>
      <c r="BX917" s="27"/>
      <c r="BY917" s="27"/>
      <c r="BZ917" s="27"/>
    </row>
    <row r="918" spans="4:78" ht="14.1" customHeight="1" x14ac:dyDescent="0.25"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M918" s="27"/>
      <c r="AN918" s="27"/>
      <c r="AO918" s="27"/>
      <c r="AP918" s="27"/>
      <c r="AQ918" s="27"/>
      <c r="AR918" s="27"/>
      <c r="AS918" s="27"/>
      <c r="AT918" s="27"/>
      <c r="AU918" s="27"/>
      <c r="AV918" s="27"/>
      <c r="AW918" s="27"/>
      <c r="AX918" s="27"/>
      <c r="AY918" s="27"/>
      <c r="AZ918" s="27"/>
      <c r="BA918" s="27"/>
      <c r="BB918" s="27"/>
      <c r="BC918" s="27"/>
      <c r="BD918" s="27"/>
      <c r="BE918" s="27"/>
      <c r="BF918" s="27"/>
      <c r="BG918" s="27"/>
      <c r="BH918" s="27"/>
      <c r="BI918" s="27"/>
      <c r="BJ918" s="27"/>
      <c r="BK918" s="27"/>
      <c r="BL918" s="27"/>
      <c r="BM918" s="27"/>
      <c r="BN918" s="27"/>
      <c r="BO918" s="27"/>
      <c r="BP918" s="27"/>
      <c r="BQ918" s="27"/>
      <c r="BR918" s="27"/>
      <c r="BS918" s="27"/>
      <c r="BT918" s="27"/>
      <c r="BU918" s="27"/>
      <c r="BV918" s="27"/>
      <c r="BW918" s="27"/>
      <c r="BX918" s="27"/>
      <c r="BY918" s="27"/>
      <c r="BZ918" s="27"/>
    </row>
    <row r="919" spans="4:78" ht="14.1" customHeight="1" x14ac:dyDescent="0.25"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M919" s="27"/>
      <c r="AN919" s="27"/>
      <c r="AO919" s="27"/>
      <c r="AP919" s="27"/>
      <c r="AQ919" s="27"/>
      <c r="AR919" s="27"/>
      <c r="AS919" s="27"/>
      <c r="AT919" s="27"/>
      <c r="AU919" s="27"/>
      <c r="AV919" s="27"/>
      <c r="AW919" s="27"/>
      <c r="AX919" s="27"/>
      <c r="AY919" s="27"/>
      <c r="AZ919" s="27"/>
      <c r="BA919" s="27"/>
      <c r="BB919" s="27"/>
      <c r="BC919" s="27"/>
      <c r="BD919" s="27"/>
      <c r="BE919" s="27"/>
      <c r="BF919" s="27"/>
      <c r="BG919" s="27"/>
      <c r="BH919" s="27"/>
      <c r="BI919" s="27"/>
      <c r="BJ919" s="27"/>
      <c r="BK919" s="27"/>
      <c r="BL919" s="27"/>
      <c r="BM919" s="27"/>
      <c r="BN919" s="27"/>
      <c r="BO919" s="27"/>
      <c r="BP919" s="27"/>
      <c r="BQ919" s="27"/>
      <c r="BR919" s="27"/>
      <c r="BS919" s="27"/>
      <c r="BT919" s="27"/>
      <c r="BU919" s="27"/>
      <c r="BV919" s="27"/>
      <c r="BW919" s="27"/>
      <c r="BX919" s="27"/>
      <c r="BY919" s="27"/>
      <c r="BZ919" s="27"/>
    </row>
    <row r="920" spans="4:78" ht="14.1" customHeight="1" x14ac:dyDescent="0.25"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M920" s="27"/>
      <c r="AN920" s="27"/>
      <c r="AO920" s="27"/>
      <c r="AP920" s="27"/>
      <c r="AQ920" s="27"/>
      <c r="AR920" s="27"/>
      <c r="AS920" s="27"/>
      <c r="AT920" s="27"/>
      <c r="AU920" s="27"/>
      <c r="AV920" s="27"/>
      <c r="AW920" s="27"/>
      <c r="AX920" s="27"/>
      <c r="AY920" s="27"/>
      <c r="AZ920" s="27"/>
      <c r="BA920" s="27"/>
      <c r="BB920" s="27"/>
      <c r="BC920" s="27"/>
      <c r="BD920" s="27"/>
      <c r="BE920" s="27"/>
      <c r="BF920" s="27"/>
      <c r="BG920" s="27"/>
      <c r="BH920" s="27"/>
      <c r="BI920" s="27"/>
      <c r="BJ920" s="27"/>
      <c r="BK920" s="27"/>
      <c r="BL920" s="27"/>
      <c r="BM920" s="27"/>
      <c r="BN920" s="27"/>
      <c r="BO920" s="27"/>
      <c r="BP920" s="27"/>
      <c r="BQ920" s="27"/>
      <c r="BR920" s="27"/>
      <c r="BS920" s="27"/>
      <c r="BT920" s="27"/>
      <c r="BU920" s="27"/>
      <c r="BV920" s="27"/>
      <c r="BW920" s="27"/>
      <c r="BX920" s="27"/>
      <c r="BY920" s="27"/>
      <c r="BZ920" s="27"/>
    </row>
    <row r="921" spans="4:78" ht="14.1" customHeight="1" x14ac:dyDescent="0.25"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M921" s="27"/>
      <c r="AN921" s="27"/>
      <c r="AO921" s="27"/>
      <c r="AP921" s="27"/>
      <c r="AQ921" s="27"/>
      <c r="AR921" s="27"/>
      <c r="AS921" s="27"/>
      <c r="AT921" s="27"/>
      <c r="AU921" s="27"/>
      <c r="AV921" s="27"/>
      <c r="AW921" s="27"/>
      <c r="AX921" s="27"/>
      <c r="AY921" s="27"/>
      <c r="AZ921" s="27"/>
      <c r="BA921" s="27"/>
      <c r="BB921" s="27"/>
      <c r="BC921" s="27"/>
      <c r="BD921" s="27"/>
      <c r="BE921" s="27"/>
      <c r="BF921" s="27"/>
      <c r="BG921" s="27"/>
      <c r="BH921" s="27"/>
      <c r="BI921" s="27"/>
      <c r="BJ921" s="27"/>
      <c r="BK921" s="27"/>
      <c r="BL921" s="27"/>
      <c r="BM921" s="27"/>
      <c r="BN921" s="27"/>
      <c r="BO921" s="27"/>
      <c r="BP921" s="27"/>
      <c r="BQ921" s="27"/>
      <c r="BR921" s="27"/>
      <c r="BS921" s="27"/>
      <c r="BT921" s="27"/>
      <c r="BU921" s="27"/>
      <c r="BV921" s="27"/>
      <c r="BW921" s="27"/>
      <c r="BX921" s="27"/>
      <c r="BY921" s="27"/>
      <c r="BZ921" s="27"/>
    </row>
    <row r="922" spans="4:78" ht="14.1" customHeight="1" x14ac:dyDescent="0.25"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M922" s="27"/>
      <c r="AN922" s="27"/>
      <c r="AO922" s="27"/>
      <c r="AP922" s="27"/>
      <c r="AQ922" s="27"/>
      <c r="AR922" s="27"/>
      <c r="AS922" s="27"/>
      <c r="AT922" s="27"/>
      <c r="AU922" s="27"/>
      <c r="AV922" s="27"/>
      <c r="AW922" s="27"/>
      <c r="AX922" s="27"/>
      <c r="AY922" s="27"/>
      <c r="AZ922" s="27"/>
      <c r="BA922" s="27"/>
      <c r="BB922" s="27"/>
      <c r="BC922" s="27"/>
      <c r="BD922" s="27"/>
      <c r="BE922" s="27"/>
      <c r="BF922" s="27"/>
      <c r="BG922" s="27"/>
      <c r="BH922" s="27"/>
      <c r="BI922" s="27"/>
      <c r="BJ922" s="27"/>
      <c r="BK922" s="27"/>
      <c r="BL922" s="27"/>
      <c r="BM922" s="27"/>
      <c r="BN922" s="27"/>
      <c r="BO922" s="27"/>
      <c r="BP922" s="27"/>
      <c r="BQ922" s="27"/>
      <c r="BR922" s="27"/>
      <c r="BS922" s="27"/>
      <c r="BT922" s="27"/>
      <c r="BU922" s="27"/>
      <c r="BV922" s="27"/>
      <c r="BW922" s="27"/>
      <c r="BX922" s="27"/>
      <c r="BY922" s="27"/>
      <c r="BZ922" s="27"/>
    </row>
    <row r="923" spans="4:78" ht="14.1" customHeight="1" x14ac:dyDescent="0.25"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M923" s="27"/>
      <c r="AN923" s="27"/>
      <c r="AO923" s="27"/>
      <c r="AP923" s="27"/>
      <c r="AQ923" s="27"/>
      <c r="AR923" s="27"/>
      <c r="AS923" s="27"/>
      <c r="AT923" s="27"/>
      <c r="AU923" s="27"/>
      <c r="AV923" s="27"/>
      <c r="AW923" s="27"/>
      <c r="AX923" s="27"/>
      <c r="AY923" s="27"/>
      <c r="AZ923" s="27"/>
      <c r="BA923" s="27"/>
      <c r="BB923" s="27"/>
      <c r="BC923" s="27"/>
      <c r="BD923" s="27"/>
      <c r="BE923" s="27"/>
      <c r="BF923" s="27"/>
      <c r="BG923" s="27"/>
      <c r="BH923" s="27"/>
      <c r="BI923" s="27"/>
      <c r="BJ923" s="27"/>
      <c r="BK923" s="27"/>
      <c r="BL923" s="27"/>
      <c r="BM923" s="27"/>
      <c r="BN923" s="27"/>
      <c r="BO923" s="27"/>
      <c r="BP923" s="27"/>
      <c r="BQ923" s="27"/>
      <c r="BR923" s="27"/>
      <c r="BS923" s="27"/>
      <c r="BT923" s="27"/>
      <c r="BU923" s="27"/>
      <c r="BV923" s="27"/>
      <c r="BW923" s="27"/>
      <c r="BX923" s="27"/>
      <c r="BY923" s="27"/>
      <c r="BZ923" s="27"/>
    </row>
    <row r="924" spans="4:78" ht="14.1" customHeight="1" x14ac:dyDescent="0.25"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M924" s="27"/>
      <c r="AN924" s="27"/>
      <c r="AO924" s="27"/>
      <c r="AP924" s="27"/>
      <c r="AQ924" s="27"/>
      <c r="AR924" s="27"/>
      <c r="AS924" s="27"/>
      <c r="AT924" s="27"/>
      <c r="AU924" s="27"/>
      <c r="AV924" s="27"/>
      <c r="AW924" s="27"/>
      <c r="AX924" s="27"/>
      <c r="AY924" s="27"/>
      <c r="AZ924" s="27"/>
      <c r="BA924" s="27"/>
      <c r="BB924" s="27"/>
      <c r="BC924" s="27"/>
      <c r="BD924" s="27"/>
      <c r="BE924" s="27"/>
      <c r="BF924" s="27"/>
      <c r="BG924" s="27"/>
      <c r="BH924" s="27"/>
      <c r="BI924" s="27"/>
      <c r="BJ924" s="27"/>
      <c r="BK924" s="27"/>
      <c r="BL924" s="27"/>
      <c r="BM924" s="27"/>
      <c r="BN924" s="27"/>
      <c r="BO924" s="27"/>
      <c r="BP924" s="27"/>
      <c r="BQ924" s="27"/>
      <c r="BR924" s="27"/>
      <c r="BS924" s="27"/>
      <c r="BT924" s="27"/>
      <c r="BU924" s="27"/>
      <c r="BV924" s="27"/>
      <c r="BW924" s="27"/>
      <c r="BX924" s="27"/>
      <c r="BY924" s="27"/>
      <c r="BZ924" s="27"/>
    </row>
    <row r="925" spans="4:78" ht="14.1" customHeight="1" x14ac:dyDescent="0.25"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M925" s="27"/>
      <c r="AN925" s="27"/>
      <c r="AO925" s="27"/>
      <c r="AP925" s="27"/>
      <c r="AQ925" s="27"/>
      <c r="AR925" s="27"/>
      <c r="AS925" s="27"/>
      <c r="AT925" s="27"/>
      <c r="AU925" s="27"/>
      <c r="AV925" s="27"/>
      <c r="AW925" s="27"/>
      <c r="AX925" s="27"/>
      <c r="AY925" s="27"/>
      <c r="AZ925" s="27"/>
      <c r="BA925" s="27"/>
      <c r="BB925" s="27"/>
      <c r="BC925" s="27"/>
      <c r="BD925" s="27"/>
      <c r="BE925" s="27"/>
      <c r="BF925" s="27"/>
      <c r="BG925" s="27"/>
      <c r="BH925" s="27"/>
      <c r="BI925" s="27"/>
      <c r="BJ925" s="27"/>
      <c r="BK925" s="27"/>
      <c r="BL925" s="27"/>
      <c r="BM925" s="27"/>
      <c r="BN925" s="27"/>
      <c r="BO925" s="27"/>
      <c r="BP925" s="27"/>
      <c r="BQ925" s="27"/>
      <c r="BR925" s="27"/>
      <c r="BS925" s="27"/>
      <c r="BT925" s="27"/>
      <c r="BU925" s="27"/>
      <c r="BV925" s="27"/>
      <c r="BW925" s="27"/>
      <c r="BX925" s="27"/>
      <c r="BY925" s="27"/>
      <c r="BZ925" s="27"/>
    </row>
    <row r="926" spans="4:78" ht="14.1" customHeight="1" x14ac:dyDescent="0.25"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M926" s="27"/>
      <c r="AN926" s="27"/>
      <c r="AO926" s="27"/>
      <c r="AP926" s="27"/>
      <c r="AQ926" s="27"/>
      <c r="AR926" s="27"/>
      <c r="AS926" s="27"/>
      <c r="AT926" s="27"/>
      <c r="AU926" s="27"/>
      <c r="AV926" s="27"/>
      <c r="AW926" s="27"/>
      <c r="AX926" s="27"/>
      <c r="AY926" s="27"/>
      <c r="AZ926" s="27"/>
      <c r="BA926" s="27"/>
      <c r="BB926" s="27"/>
      <c r="BC926" s="27"/>
      <c r="BD926" s="27"/>
      <c r="BE926" s="27"/>
      <c r="BF926" s="27"/>
      <c r="BG926" s="27"/>
      <c r="BH926" s="27"/>
      <c r="BI926" s="27"/>
      <c r="BJ926" s="27"/>
      <c r="BK926" s="27"/>
      <c r="BL926" s="27"/>
      <c r="BM926" s="27"/>
      <c r="BN926" s="27"/>
      <c r="BO926" s="27"/>
      <c r="BP926" s="27"/>
      <c r="BQ926" s="27"/>
      <c r="BR926" s="27"/>
      <c r="BS926" s="27"/>
      <c r="BT926" s="27"/>
      <c r="BU926" s="27"/>
      <c r="BV926" s="27"/>
      <c r="BW926" s="27"/>
      <c r="BX926" s="27"/>
      <c r="BY926" s="27"/>
      <c r="BZ926" s="27"/>
    </row>
    <row r="927" spans="4:78" ht="14.1" customHeight="1" x14ac:dyDescent="0.25"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M927" s="27"/>
      <c r="AN927" s="27"/>
      <c r="AO927" s="27"/>
      <c r="AP927" s="27"/>
      <c r="AQ927" s="27"/>
      <c r="AR927" s="27"/>
      <c r="AS927" s="27"/>
      <c r="AT927" s="27"/>
      <c r="AU927" s="27"/>
      <c r="AV927" s="27"/>
      <c r="AW927" s="27"/>
      <c r="AX927" s="27"/>
      <c r="AY927" s="27"/>
      <c r="AZ927" s="27"/>
      <c r="BA927" s="27"/>
      <c r="BB927" s="27"/>
      <c r="BC927" s="27"/>
      <c r="BD927" s="27"/>
      <c r="BE927" s="27"/>
      <c r="BF927" s="27"/>
      <c r="BG927" s="27"/>
      <c r="BH927" s="27"/>
      <c r="BI927" s="27"/>
      <c r="BJ927" s="27"/>
      <c r="BK927" s="27"/>
      <c r="BL927" s="27"/>
      <c r="BM927" s="27"/>
      <c r="BN927" s="27"/>
      <c r="BO927" s="27"/>
      <c r="BP927" s="27"/>
      <c r="BQ927" s="27"/>
      <c r="BR927" s="27"/>
      <c r="BS927" s="27"/>
      <c r="BT927" s="27"/>
      <c r="BU927" s="27"/>
      <c r="BV927" s="27"/>
      <c r="BW927" s="27"/>
      <c r="BX927" s="27"/>
      <c r="BY927" s="27"/>
      <c r="BZ927" s="27"/>
    </row>
    <row r="928" spans="4:78" ht="14.1" customHeight="1" x14ac:dyDescent="0.25"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M928" s="27"/>
      <c r="AN928" s="27"/>
      <c r="AO928" s="27"/>
      <c r="AP928" s="27"/>
      <c r="AQ928" s="27"/>
      <c r="AR928" s="27"/>
      <c r="AS928" s="27"/>
      <c r="AT928" s="27"/>
      <c r="AU928" s="27"/>
      <c r="AV928" s="27"/>
      <c r="AW928" s="27"/>
      <c r="AX928" s="27"/>
      <c r="AY928" s="27"/>
      <c r="AZ928" s="27"/>
      <c r="BA928" s="27"/>
      <c r="BB928" s="27"/>
      <c r="BC928" s="27"/>
      <c r="BD928" s="27"/>
      <c r="BE928" s="27"/>
      <c r="BF928" s="27"/>
      <c r="BG928" s="27"/>
      <c r="BH928" s="27"/>
      <c r="BI928" s="27"/>
      <c r="BJ928" s="27"/>
      <c r="BK928" s="27"/>
      <c r="BL928" s="27"/>
      <c r="BM928" s="27"/>
      <c r="BN928" s="27"/>
      <c r="BO928" s="27"/>
      <c r="BP928" s="27"/>
      <c r="BQ928" s="27"/>
      <c r="BR928" s="27"/>
      <c r="BS928" s="27"/>
      <c r="BT928" s="27"/>
      <c r="BU928" s="27"/>
      <c r="BV928" s="27"/>
      <c r="BW928" s="27"/>
      <c r="BX928" s="27"/>
      <c r="BY928" s="27"/>
      <c r="BZ928" s="27"/>
    </row>
    <row r="929" spans="4:78" ht="14.1" customHeight="1" x14ac:dyDescent="0.25"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M929" s="27"/>
      <c r="AN929" s="27"/>
      <c r="AO929" s="27"/>
      <c r="AP929" s="27"/>
      <c r="AQ929" s="27"/>
      <c r="AR929" s="27"/>
      <c r="AS929" s="27"/>
      <c r="AT929" s="27"/>
      <c r="AU929" s="27"/>
      <c r="AV929" s="27"/>
      <c r="AW929" s="27"/>
      <c r="AX929" s="27"/>
      <c r="AY929" s="27"/>
      <c r="AZ929" s="27"/>
      <c r="BA929" s="27"/>
      <c r="BB929" s="27"/>
      <c r="BC929" s="27"/>
      <c r="BD929" s="27"/>
      <c r="BE929" s="27"/>
      <c r="BF929" s="27"/>
      <c r="BG929" s="27"/>
      <c r="BH929" s="27"/>
      <c r="BI929" s="27"/>
      <c r="BJ929" s="27"/>
      <c r="BK929" s="27"/>
      <c r="BL929" s="27"/>
      <c r="BM929" s="27"/>
      <c r="BN929" s="27"/>
      <c r="BO929" s="27"/>
      <c r="BP929" s="27"/>
      <c r="BQ929" s="27"/>
      <c r="BR929" s="27"/>
      <c r="BS929" s="27"/>
      <c r="BT929" s="27"/>
      <c r="BU929" s="27"/>
      <c r="BV929" s="27"/>
      <c r="BW929" s="27"/>
      <c r="BX929" s="27"/>
      <c r="BY929" s="27"/>
      <c r="BZ929" s="27"/>
    </row>
    <row r="930" spans="4:78" ht="14.1" customHeight="1" x14ac:dyDescent="0.25"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M930" s="27"/>
      <c r="AN930" s="27"/>
      <c r="AO930" s="27"/>
      <c r="AP930" s="27"/>
      <c r="AQ930" s="27"/>
      <c r="AR930" s="27"/>
      <c r="AS930" s="27"/>
      <c r="AT930" s="27"/>
      <c r="AU930" s="27"/>
      <c r="AV930" s="27"/>
      <c r="AW930" s="27"/>
      <c r="AX930" s="27"/>
      <c r="AY930" s="27"/>
      <c r="AZ930" s="27"/>
      <c r="BA930" s="27"/>
      <c r="BB930" s="27"/>
      <c r="BC930" s="27"/>
      <c r="BD930" s="27"/>
      <c r="BE930" s="27"/>
      <c r="BF930" s="27"/>
      <c r="BG930" s="27"/>
      <c r="BH930" s="27"/>
      <c r="BI930" s="27"/>
      <c r="BJ930" s="27"/>
      <c r="BK930" s="27"/>
      <c r="BL930" s="27"/>
      <c r="BM930" s="27"/>
      <c r="BN930" s="27"/>
      <c r="BO930" s="27"/>
      <c r="BP930" s="27"/>
      <c r="BQ930" s="27"/>
      <c r="BR930" s="27"/>
      <c r="BS930" s="27"/>
      <c r="BT930" s="27"/>
      <c r="BU930" s="27"/>
      <c r="BV930" s="27"/>
      <c r="BW930" s="27"/>
      <c r="BX930" s="27"/>
      <c r="BY930" s="27"/>
      <c r="BZ930" s="27"/>
    </row>
    <row r="931" spans="4:78" ht="14.1" customHeight="1" x14ac:dyDescent="0.25"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M931" s="27"/>
      <c r="AN931" s="27"/>
      <c r="AO931" s="27"/>
      <c r="AP931" s="27"/>
      <c r="AQ931" s="27"/>
      <c r="AR931" s="27"/>
      <c r="AS931" s="27"/>
      <c r="AT931" s="27"/>
      <c r="AU931" s="27"/>
      <c r="AV931" s="27"/>
      <c r="AW931" s="27"/>
      <c r="AX931" s="27"/>
      <c r="AY931" s="27"/>
      <c r="AZ931" s="27"/>
      <c r="BA931" s="27"/>
      <c r="BB931" s="27"/>
      <c r="BC931" s="27"/>
      <c r="BD931" s="27"/>
      <c r="BE931" s="27"/>
      <c r="BF931" s="27"/>
      <c r="BG931" s="27"/>
      <c r="BH931" s="27"/>
      <c r="BI931" s="27"/>
      <c r="BJ931" s="27"/>
      <c r="BK931" s="27"/>
      <c r="BL931" s="27"/>
      <c r="BM931" s="27"/>
      <c r="BN931" s="27"/>
      <c r="BO931" s="27"/>
      <c r="BP931" s="27"/>
      <c r="BQ931" s="27"/>
      <c r="BR931" s="27"/>
      <c r="BS931" s="27"/>
      <c r="BT931" s="27"/>
      <c r="BU931" s="27"/>
      <c r="BV931" s="27"/>
      <c r="BW931" s="27"/>
      <c r="BX931" s="27"/>
      <c r="BY931" s="27"/>
      <c r="BZ931" s="27"/>
    </row>
    <row r="932" spans="4:78" ht="14.1" customHeight="1" x14ac:dyDescent="0.25"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M932" s="27"/>
      <c r="AN932" s="27"/>
      <c r="AO932" s="27"/>
      <c r="AP932" s="27"/>
      <c r="AQ932" s="27"/>
      <c r="AR932" s="27"/>
      <c r="AS932" s="27"/>
      <c r="AT932" s="27"/>
      <c r="AU932" s="27"/>
      <c r="AV932" s="27"/>
      <c r="AW932" s="27"/>
      <c r="AX932" s="27"/>
      <c r="AY932" s="27"/>
      <c r="AZ932" s="27"/>
      <c r="BA932" s="27"/>
      <c r="BB932" s="27"/>
      <c r="BC932" s="27"/>
      <c r="BD932" s="27"/>
      <c r="BE932" s="27"/>
      <c r="BF932" s="27"/>
      <c r="BG932" s="27"/>
      <c r="BH932" s="27"/>
      <c r="BI932" s="27"/>
      <c r="BJ932" s="27"/>
      <c r="BK932" s="27"/>
      <c r="BL932" s="27"/>
      <c r="BM932" s="27"/>
      <c r="BN932" s="27"/>
      <c r="BO932" s="27"/>
      <c r="BP932" s="27"/>
      <c r="BQ932" s="27"/>
      <c r="BR932" s="27"/>
      <c r="BS932" s="27"/>
      <c r="BT932" s="27"/>
      <c r="BU932" s="27"/>
      <c r="BV932" s="27"/>
      <c r="BW932" s="27"/>
      <c r="BX932" s="27"/>
      <c r="BY932" s="27"/>
      <c r="BZ932" s="27"/>
    </row>
    <row r="933" spans="4:78" ht="14.1" customHeight="1" x14ac:dyDescent="0.25"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M933" s="27"/>
      <c r="AN933" s="27"/>
      <c r="AO933" s="27"/>
      <c r="AP933" s="27"/>
      <c r="AQ933" s="27"/>
      <c r="AR933" s="27"/>
      <c r="AS933" s="27"/>
      <c r="AT933" s="27"/>
      <c r="AU933" s="27"/>
      <c r="AV933" s="27"/>
      <c r="AW933" s="27"/>
      <c r="AX933" s="27"/>
      <c r="AY933" s="27"/>
      <c r="AZ933" s="27"/>
      <c r="BA933" s="27"/>
      <c r="BB933" s="27"/>
      <c r="BC933" s="27"/>
      <c r="BD933" s="27"/>
      <c r="BE933" s="27"/>
      <c r="BF933" s="27"/>
      <c r="BG933" s="27"/>
      <c r="BH933" s="27"/>
      <c r="BI933" s="27"/>
      <c r="BJ933" s="27"/>
      <c r="BK933" s="27"/>
      <c r="BL933" s="27"/>
      <c r="BM933" s="27"/>
      <c r="BN933" s="27"/>
      <c r="BO933" s="27"/>
      <c r="BP933" s="27"/>
      <c r="BQ933" s="27"/>
      <c r="BR933" s="27"/>
      <c r="BS933" s="27"/>
      <c r="BT933" s="27"/>
      <c r="BU933" s="27"/>
      <c r="BV933" s="27"/>
      <c r="BW933" s="27"/>
      <c r="BX933" s="27"/>
      <c r="BY933" s="27"/>
      <c r="BZ933" s="27"/>
    </row>
    <row r="934" spans="4:78" ht="14.1" customHeight="1" x14ac:dyDescent="0.25"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  <c r="BA934" s="27"/>
      <c r="BB934" s="27"/>
      <c r="BC934" s="27"/>
      <c r="BD934" s="27"/>
      <c r="BE934" s="27"/>
      <c r="BF934" s="27"/>
      <c r="BG934" s="27"/>
      <c r="BH934" s="27"/>
      <c r="BI934" s="27"/>
      <c r="BJ934" s="27"/>
      <c r="BK934" s="27"/>
      <c r="BL934" s="27"/>
      <c r="BM934" s="27"/>
      <c r="BN934" s="27"/>
      <c r="BO934" s="27"/>
      <c r="BP934" s="27"/>
      <c r="BQ934" s="27"/>
      <c r="BR934" s="27"/>
      <c r="BS934" s="27"/>
      <c r="BT934" s="27"/>
      <c r="BU934" s="27"/>
      <c r="BV934" s="27"/>
      <c r="BW934" s="27"/>
      <c r="BX934" s="27"/>
      <c r="BY934" s="27"/>
      <c r="BZ934" s="27"/>
    </row>
    <row r="935" spans="4:78" ht="14.1" customHeight="1" x14ac:dyDescent="0.25"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M935" s="27"/>
      <c r="AN935" s="27"/>
      <c r="AO935" s="27"/>
      <c r="AP935" s="27"/>
      <c r="AQ935" s="27"/>
      <c r="AR935" s="27"/>
      <c r="AS935" s="27"/>
      <c r="AT935" s="27"/>
      <c r="AU935" s="27"/>
      <c r="AV935" s="27"/>
      <c r="AW935" s="27"/>
      <c r="AX935" s="27"/>
      <c r="AY935" s="27"/>
      <c r="AZ935" s="27"/>
      <c r="BA935" s="27"/>
      <c r="BB935" s="27"/>
      <c r="BC935" s="27"/>
      <c r="BD935" s="27"/>
      <c r="BE935" s="27"/>
      <c r="BF935" s="27"/>
      <c r="BG935" s="27"/>
      <c r="BH935" s="27"/>
      <c r="BI935" s="27"/>
      <c r="BJ935" s="27"/>
      <c r="BK935" s="27"/>
      <c r="BL935" s="27"/>
      <c r="BM935" s="27"/>
      <c r="BN935" s="27"/>
      <c r="BO935" s="27"/>
      <c r="BP935" s="27"/>
      <c r="BQ935" s="27"/>
      <c r="BR935" s="27"/>
      <c r="BS935" s="27"/>
      <c r="BT935" s="27"/>
      <c r="BU935" s="27"/>
      <c r="BV935" s="27"/>
      <c r="BW935" s="27"/>
      <c r="BX935" s="27"/>
      <c r="BY935" s="27"/>
      <c r="BZ935" s="27"/>
    </row>
    <row r="936" spans="4:78" ht="14.1" customHeight="1" x14ac:dyDescent="0.25"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  <c r="BA936" s="27"/>
      <c r="BB936" s="27"/>
      <c r="BC936" s="27"/>
      <c r="BD936" s="27"/>
      <c r="BE936" s="27"/>
      <c r="BF936" s="27"/>
      <c r="BG936" s="27"/>
      <c r="BH936" s="27"/>
      <c r="BI936" s="27"/>
      <c r="BJ936" s="27"/>
      <c r="BK936" s="27"/>
      <c r="BL936" s="27"/>
      <c r="BM936" s="27"/>
      <c r="BN936" s="27"/>
      <c r="BO936" s="27"/>
      <c r="BP936" s="27"/>
      <c r="BQ936" s="27"/>
      <c r="BR936" s="27"/>
      <c r="BS936" s="27"/>
      <c r="BT936" s="27"/>
      <c r="BU936" s="27"/>
      <c r="BV936" s="27"/>
      <c r="BW936" s="27"/>
      <c r="BX936" s="27"/>
      <c r="BY936" s="27"/>
      <c r="BZ936" s="27"/>
    </row>
    <row r="937" spans="4:78" ht="14.1" customHeight="1" x14ac:dyDescent="0.25"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  <c r="BA937" s="27"/>
      <c r="BB937" s="27"/>
      <c r="BC937" s="27"/>
      <c r="BD937" s="27"/>
      <c r="BE937" s="27"/>
      <c r="BF937" s="27"/>
      <c r="BG937" s="27"/>
      <c r="BH937" s="27"/>
      <c r="BI937" s="27"/>
      <c r="BJ937" s="27"/>
      <c r="BK937" s="27"/>
      <c r="BL937" s="27"/>
      <c r="BM937" s="27"/>
      <c r="BN937" s="27"/>
      <c r="BO937" s="27"/>
      <c r="BP937" s="27"/>
      <c r="BQ937" s="27"/>
      <c r="BR937" s="27"/>
      <c r="BS937" s="27"/>
      <c r="BT937" s="27"/>
      <c r="BU937" s="27"/>
      <c r="BV937" s="27"/>
      <c r="BW937" s="27"/>
      <c r="BX937" s="27"/>
      <c r="BY937" s="27"/>
      <c r="BZ937" s="27"/>
    </row>
    <row r="938" spans="4:78" ht="14.1" customHeight="1" x14ac:dyDescent="0.25"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M938" s="27"/>
      <c r="AN938" s="27"/>
      <c r="AO938" s="27"/>
      <c r="AP938" s="27"/>
      <c r="AQ938" s="27"/>
      <c r="AR938" s="27"/>
      <c r="AS938" s="27"/>
      <c r="AT938" s="27"/>
      <c r="AU938" s="27"/>
      <c r="AV938" s="27"/>
      <c r="AW938" s="27"/>
      <c r="AX938" s="27"/>
      <c r="AY938" s="27"/>
      <c r="AZ938" s="27"/>
      <c r="BA938" s="27"/>
      <c r="BB938" s="27"/>
      <c r="BC938" s="27"/>
      <c r="BD938" s="27"/>
      <c r="BE938" s="27"/>
      <c r="BF938" s="27"/>
      <c r="BG938" s="27"/>
      <c r="BH938" s="27"/>
      <c r="BI938" s="27"/>
      <c r="BJ938" s="27"/>
      <c r="BK938" s="27"/>
      <c r="BL938" s="27"/>
      <c r="BM938" s="27"/>
      <c r="BN938" s="27"/>
      <c r="BO938" s="27"/>
      <c r="BP938" s="27"/>
      <c r="BQ938" s="27"/>
      <c r="BR938" s="27"/>
      <c r="BS938" s="27"/>
      <c r="BT938" s="27"/>
      <c r="BU938" s="27"/>
      <c r="BV938" s="27"/>
      <c r="BW938" s="27"/>
      <c r="BX938" s="27"/>
      <c r="BY938" s="27"/>
      <c r="BZ938" s="27"/>
    </row>
    <row r="939" spans="4:78" ht="14.1" customHeight="1" x14ac:dyDescent="0.25"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M939" s="27"/>
      <c r="AN939" s="27"/>
      <c r="AO939" s="27"/>
      <c r="AP939" s="27"/>
      <c r="AQ939" s="27"/>
      <c r="AR939" s="27"/>
      <c r="AS939" s="27"/>
      <c r="AT939" s="27"/>
      <c r="AU939" s="27"/>
      <c r="AV939" s="27"/>
      <c r="AW939" s="27"/>
      <c r="AX939" s="27"/>
      <c r="AY939" s="27"/>
      <c r="AZ939" s="27"/>
      <c r="BA939" s="27"/>
      <c r="BB939" s="27"/>
      <c r="BC939" s="27"/>
      <c r="BD939" s="27"/>
      <c r="BE939" s="27"/>
      <c r="BF939" s="27"/>
      <c r="BG939" s="27"/>
      <c r="BH939" s="27"/>
      <c r="BI939" s="27"/>
      <c r="BJ939" s="27"/>
      <c r="BK939" s="27"/>
      <c r="BL939" s="27"/>
      <c r="BM939" s="27"/>
      <c r="BN939" s="27"/>
      <c r="BO939" s="27"/>
      <c r="BP939" s="27"/>
      <c r="BQ939" s="27"/>
      <c r="BR939" s="27"/>
      <c r="BS939" s="27"/>
      <c r="BT939" s="27"/>
      <c r="BU939" s="27"/>
      <c r="BV939" s="27"/>
      <c r="BW939" s="27"/>
      <c r="BX939" s="27"/>
      <c r="BY939" s="27"/>
      <c r="BZ939" s="27"/>
    </row>
    <row r="940" spans="4:78" ht="14.1" customHeight="1" x14ac:dyDescent="0.25"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M940" s="27"/>
      <c r="AN940" s="27"/>
      <c r="AO940" s="27"/>
      <c r="AP940" s="27"/>
      <c r="AQ940" s="27"/>
      <c r="AR940" s="27"/>
      <c r="AS940" s="27"/>
      <c r="AT940" s="27"/>
      <c r="AU940" s="27"/>
      <c r="AV940" s="27"/>
      <c r="AW940" s="27"/>
      <c r="AX940" s="27"/>
      <c r="AY940" s="27"/>
      <c r="AZ940" s="27"/>
      <c r="BA940" s="27"/>
      <c r="BB940" s="27"/>
      <c r="BC940" s="27"/>
      <c r="BD940" s="27"/>
      <c r="BE940" s="27"/>
      <c r="BF940" s="27"/>
      <c r="BG940" s="27"/>
      <c r="BH940" s="27"/>
      <c r="BI940" s="27"/>
      <c r="BJ940" s="27"/>
      <c r="BK940" s="27"/>
      <c r="BL940" s="27"/>
      <c r="BM940" s="27"/>
      <c r="BN940" s="27"/>
      <c r="BO940" s="27"/>
      <c r="BP940" s="27"/>
      <c r="BQ940" s="27"/>
      <c r="BR940" s="27"/>
      <c r="BS940" s="27"/>
      <c r="BT940" s="27"/>
      <c r="BU940" s="27"/>
      <c r="BV940" s="27"/>
      <c r="BW940" s="27"/>
      <c r="BX940" s="27"/>
      <c r="BY940" s="27"/>
      <c r="BZ940" s="27"/>
    </row>
    <row r="941" spans="4:78" ht="14.1" customHeight="1" x14ac:dyDescent="0.25"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  <c r="BA941" s="27"/>
      <c r="BB941" s="27"/>
      <c r="BC941" s="27"/>
      <c r="BD941" s="27"/>
      <c r="BE941" s="27"/>
      <c r="BF941" s="27"/>
      <c r="BG941" s="27"/>
      <c r="BH941" s="27"/>
      <c r="BI941" s="27"/>
      <c r="BJ941" s="27"/>
      <c r="BK941" s="27"/>
      <c r="BL941" s="27"/>
      <c r="BM941" s="27"/>
      <c r="BN941" s="27"/>
      <c r="BO941" s="27"/>
      <c r="BP941" s="27"/>
      <c r="BQ941" s="27"/>
      <c r="BR941" s="27"/>
      <c r="BS941" s="27"/>
      <c r="BT941" s="27"/>
      <c r="BU941" s="27"/>
      <c r="BV941" s="27"/>
      <c r="BW941" s="27"/>
      <c r="BX941" s="27"/>
      <c r="BY941" s="27"/>
      <c r="BZ941" s="27"/>
    </row>
    <row r="942" spans="4:78" ht="14.1" customHeight="1" x14ac:dyDescent="0.25"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  <c r="BA942" s="27"/>
      <c r="BB942" s="27"/>
      <c r="BC942" s="27"/>
      <c r="BD942" s="27"/>
      <c r="BE942" s="27"/>
      <c r="BF942" s="27"/>
      <c r="BG942" s="27"/>
      <c r="BH942" s="27"/>
      <c r="BI942" s="27"/>
      <c r="BJ942" s="27"/>
      <c r="BK942" s="27"/>
      <c r="BL942" s="27"/>
      <c r="BM942" s="27"/>
      <c r="BN942" s="27"/>
      <c r="BO942" s="27"/>
      <c r="BP942" s="27"/>
      <c r="BQ942" s="27"/>
      <c r="BR942" s="27"/>
      <c r="BS942" s="27"/>
      <c r="BT942" s="27"/>
      <c r="BU942" s="27"/>
      <c r="BV942" s="27"/>
      <c r="BW942" s="27"/>
      <c r="BX942" s="27"/>
      <c r="BY942" s="27"/>
      <c r="BZ942" s="27"/>
    </row>
    <row r="943" spans="4:78" ht="14.1" customHeight="1" x14ac:dyDescent="0.25"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  <c r="BA943" s="27"/>
      <c r="BB943" s="27"/>
      <c r="BC943" s="27"/>
      <c r="BD943" s="27"/>
      <c r="BE943" s="27"/>
      <c r="BF943" s="27"/>
      <c r="BG943" s="27"/>
      <c r="BH943" s="27"/>
      <c r="BI943" s="27"/>
      <c r="BJ943" s="27"/>
      <c r="BK943" s="27"/>
      <c r="BL943" s="27"/>
      <c r="BM943" s="27"/>
      <c r="BN943" s="27"/>
      <c r="BO943" s="27"/>
      <c r="BP943" s="27"/>
      <c r="BQ943" s="27"/>
      <c r="BR943" s="27"/>
      <c r="BS943" s="27"/>
      <c r="BT943" s="27"/>
      <c r="BU943" s="27"/>
      <c r="BV943" s="27"/>
      <c r="BW943" s="27"/>
      <c r="BX943" s="27"/>
      <c r="BY943" s="27"/>
      <c r="BZ943" s="27"/>
    </row>
    <row r="944" spans="4:78" ht="14.1" customHeight="1" x14ac:dyDescent="0.25"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  <c r="BA944" s="27"/>
      <c r="BB944" s="27"/>
      <c r="BC944" s="27"/>
      <c r="BD944" s="27"/>
      <c r="BE944" s="27"/>
      <c r="BF944" s="27"/>
      <c r="BG944" s="27"/>
      <c r="BH944" s="27"/>
      <c r="BI944" s="27"/>
      <c r="BJ944" s="27"/>
      <c r="BK944" s="27"/>
      <c r="BL944" s="27"/>
      <c r="BM944" s="27"/>
      <c r="BN944" s="27"/>
      <c r="BO944" s="27"/>
      <c r="BP944" s="27"/>
      <c r="BQ944" s="27"/>
      <c r="BR944" s="27"/>
      <c r="BS944" s="27"/>
      <c r="BT944" s="27"/>
      <c r="BU944" s="27"/>
      <c r="BV944" s="27"/>
      <c r="BW944" s="27"/>
      <c r="BX944" s="27"/>
      <c r="BY944" s="27"/>
      <c r="BZ944" s="27"/>
    </row>
    <row r="945" spans="4:78" ht="14.1" customHeight="1" x14ac:dyDescent="0.25"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  <c r="BA945" s="27"/>
      <c r="BB945" s="27"/>
      <c r="BC945" s="27"/>
      <c r="BD945" s="27"/>
      <c r="BE945" s="27"/>
      <c r="BF945" s="27"/>
      <c r="BG945" s="27"/>
      <c r="BH945" s="27"/>
      <c r="BI945" s="27"/>
      <c r="BJ945" s="27"/>
      <c r="BK945" s="27"/>
      <c r="BL945" s="27"/>
      <c r="BM945" s="27"/>
      <c r="BN945" s="27"/>
      <c r="BO945" s="27"/>
      <c r="BP945" s="27"/>
      <c r="BQ945" s="27"/>
      <c r="BR945" s="27"/>
      <c r="BS945" s="27"/>
      <c r="BT945" s="27"/>
      <c r="BU945" s="27"/>
      <c r="BV945" s="27"/>
      <c r="BW945" s="27"/>
      <c r="BX945" s="27"/>
      <c r="BY945" s="27"/>
      <c r="BZ945" s="27"/>
    </row>
    <row r="946" spans="4:78" ht="14.1" customHeight="1" x14ac:dyDescent="0.25"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  <c r="BA946" s="27"/>
      <c r="BB946" s="27"/>
      <c r="BC946" s="27"/>
      <c r="BD946" s="27"/>
      <c r="BE946" s="27"/>
      <c r="BF946" s="27"/>
      <c r="BG946" s="27"/>
      <c r="BH946" s="27"/>
      <c r="BI946" s="27"/>
      <c r="BJ946" s="27"/>
      <c r="BK946" s="27"/>
      <c r="BL946" s="27"/>
      <c r="BM946" s="27"/>
      <c r="BN946" s="27"/>
      <c r="BO946" s="27"/>
      <c r="BP946" s="27"/>
      <c r="BQ946" s="27"/>
      <c r="BR946" s="27"/>
      <c r="BS946" s="27"/>
      <c r="BT946" s="27"/>
      <c r="BU946" s="27"/>
      <c r="BV946" s="27"/>
      <c r="BW946" s="27"/>
      <c r="BX946" s="27"/>
      <c r="BY946" s="27"/>
      <c r="BZ946" s="27"/>
    </row>
    <row r="947" spans="4:78" ht="14.1" customHeight="1" x14ac:dyDescent="0.25"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  <c r="BA947" s="27"/>
      <c r="BB947" s="27"/>
      <c r="BC947" s="27"/>
      <c r="BD947" s="27"/>
      <c r="BE947" s="27"/>
      <c r="BF947" s="27"/>
      <c r="BG947" s="27"/>
      <c r="BH947" s="27"/>
      <c r="BI947" s="27"/>
      <c r="BJ947" s="27"/>
      <c r="BK947" s="27"/>
      <c r="BL947" s="27"/>
      <c r="BM947" s="27"/>
      <c r="BN947" s="27"/>
      <c r="BO947" s="27"/>
      <c r="BP947" s="27"/>
      <c r="BQ947" s="27"/>
      <c r="BR947" s="27"/>
      <c r="BS947" s="27"/>
      <c r="BT947" s="27"/>
      <c r="BU947" s="27"/>
      <c r="BV947" s="27"/>
      <c r="BW947" s="27"/>
      <c r="BX947" s="27"/>
      <c r="BY947" s="27"/>
      <c r="BZ947" s="27"/>
    </row>
    <row r="948" spans="4:78" ht="14.1" customHeight="1" x14ac:dyDescent="0.25"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  <c r="BA948" s="27"/>
      <c r="BB948" s="27"/>
      <c r="BC948" s="27"/>
      <c r="BD948" s="27"/>
      <c r="BE948" s="27"/>
      <c r="BF948" s="27"/>
      <c r="BG948" s="27"/>
      <c r="BH948" s="27"/>
      <c r="BI948" s="27"/>
      <c r="BJ948" s="27"/>
      <c r="BK948" s="27"/>
      <c r="BL948" s="27"/>
      <c r="BM948" s="27"/>
      <c r="BN948" s="27"/>
      <c r="BO948" s="27"/>
      <c r="BP948" s="27"/>
      <c r="BQ948" s="27"/>
      <c r="BR948" s="27"/>
      <c r="BS948" s="27"/>
      <c r="BT948" s="27"/>
      <c r="BU948" s="27"/>
      <c r="BV948" s="27"/>
      <c r="BW948" s="27"/>
      <c r="BX948" s="27"/>
      <c r="BY948" s="27"/>
      <c r="BZ948" s="27"/>
    </row>
    <row r="949" spans="4:78" ht="14.1" customHeight="1" x14ac:dyDescent="0.25"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M949" s="27"/>
      <c r="AN949" s="27"/>
      <c r="AO949" s="27"/>
      <c r="AP949" s="27"/>
      <c r="AQ949" s="27"/>
      <c r="AR949" s="27"/>
      <c r="AS949" s="27"/>
      <c r="AT949" s="27"/>
      <c r="AU949" s="27"/>
      <c r="AV949" s="27"/>
      <c r="AW949" s="27"/>
      <c r="AX949" s="27"/>
      <c r="AY949" s="27"/>
      <c r="AZ949" s="27"/>
      <c r="BA949" s="27"/>
      <c r="BB949" s="27"/>
      <c r="BC949" s="27"/>
      <c r="BD949" s="27"/>
      <c r="BE949" s="27"/>
      <c r="BF949" s="27"/>
      <c r="BG949" s="27"/>
      <c r="BH949" s="27"/>
      <c r="BI949" s="27"/>
      <c r="BJ949" s="27"/>
      <c r="BK949" s="27"/>
      <c r="BL949" s="27"/>
      <c r="BM949" s="27"/>
      <c r="BN949" s="27"/>
      <c r="BO949" s="27"/>
      <c r="BP949" s="27"/>
      <c r="BQ949" s="27"/>
      <c r="BR949" s="27"/>
      <c r="BS949" s="27"/>
      <c r="BT949" s="27"/>
      <c r="BU949" s="27"/>
      <c r="BV949" s="27"/>
      <c r="BW949" s="27"/>
      <c r="BX949" s="27"/>
      <c r="BY949" s="27"/>
      <c r="BZ949" s="27"/>
    </row>
    <row r="950" spans="4:78" ht="14.1" customHeight="1" x14ac:dyDescent="0.25"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  <c r="BA950" s="27"/>
      <c r="BB950" s="27"/>
      <c r="BC950" s="27"/>
      <c r="BD950" s="27"/>
      <c r="BE950" s="27"/>
      <c r="BF950" s="27"/>
      <c r="BG950" s="27"/>
      <c r="BH950" s="27"/>
      <c r="BI950" s="27"/>
      <c r="BJ950" s="27"/>
      <c r="BK950" s="27"/>
      <c r="BL950" s="27"/>
      <c r="BM950" s="27"/>
      <c r="BN950" s="27"/>
      <c r="BO950" s="27"/>
      <c r="BP950" s="27"/>
      <c r="BQ950" s="27"/>
      <c r="BR950" s="27"/>
      <c r="BS950" s="27"/>
      <c r="BT950" s="27"/>
      <c r="BU950" s="27"/>
      <c r="BV950" s="27"/>
      <c r="BW950" s="27"/>
      <c r="BX950" s="27"/>
      <c r="BY950" s="27"/>
      <c r="BZ950" s="27"/>
    </row>
    <row r="951" spans="4:78" ht="14.1" customHeight="1" x14ac:dyDescent="0.25"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  <c r="BA951" s="27"/>
      <c r="BB951" s="27"/>
      <c r="BC951" s="27"/>
      <c r="BD951" s="27"/>
      <c r="BE951" s="27"/>
      <c r="BF951" s="27"/>
      <c r="BG951" s="27"/>
      <c r="BH951" s="27"/>
      <c r="BI951" s="27"/>
      <c r="BJ951" s="27"/>
      <c r="BK951" s="27"/>
      <c r="BL951" s="27"/>
      <c r="BM951" s="27"/>
      <c r="BN951" s="27"/>
      <c r="BO951" s="27"/>
      <c r="BP951" s="27"/>
      <c r="BQ951" s="27"/>
      <c r="BR951" s="27"/>
      <c r="BS951" s="27"/>
      <c r="BT951" s="27"/>
      <c r="BU951" s="27"/>
      <c r="BV951" s="27"/>
      <c r="BW951" s="27"/>
      <c r="BX951" s="27"/>
      <c r="BY951" s="27"/>
      <c r="BZ951" s="27"/>
    </row>
    <row r="952" spans="4:78" ht="14.1" customHeight="1" x14ac:dyDescent="0.25"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M952" s="27"/>
      <c r="AN952" s="27"/>
      <c r="AO952" s="27"/>
      <c r="AP952" s="27"/>
      <c r="AQ952" s="27"/>
      <c r="AR952" s="27"/>
      <c r="AS952" s="27"/>
      <c r="AT952" s="27"/>
      <c r="AU952" s="27"/>
      <c r="AV952" s="27"/>
      <c r="AW952" s="27"/>
      <c r="AX952" s="27"/>
      <c r="AY952" s="27"/>
      <c r="AZ952" s="27"/>
      <c r="BA952" s="27"/>
      <c r="BB952" s="27"/>
      <c r="BC952" s="27"/>
      <c r="BD952" s="27"/>
      <c r="BE952" s="27"/>
      <c r="BF952" s="27"/>
      <c r="BG952" s="27"/>
      <c r="BH952" s="27"/>
      <c r="BI952" s="27"/>
      <c r="BJ952" s="27"/>
      <c r="BK952" s="27"/>
      <c r="BL952" s="27"/>
      <c r="BM952" s="27"/>
      <c r="BN952" s="27"/>
      <c r="BO952" s="27"/>
      <c r="BP952" s="27"/>
      <c r="BQ952" s="27"/>
      <c r="BR952" s="27"/>
      <c r="BS952" s="27"/>
      <c r="BT952" s="27"/>
      <c r="BU952" s="27"/>
      <c r="BV952" s="27"/>
      <c r="BW952" s="27"/>
      <c r="BX952" s="27"/>
      <c r="BY952" s="27"/>
      <c r="BZ952" s="27"/>
    </row>
    <row r="953" spans="4:78" ht="14.1" customHeight="1" x14ac:dyDescent="0.25"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  <c r="BA953" s="27"/>
      <c r="BB953" s="27"/>
      <c r="BC953" s="27"/>
      <c r="BD953" s="27"/>
      <c r="BE953" s="27"/>
      <c r="BF953" s="27"/>
      <c r="BG953" s="27"/>
      <c r="BH953" s="27"/>
      <c r="BI953" s="27"/>
      <c r="BJ953" s="27"/>
      <c r="BK953" s="27"/>
      <c r="BL953" s="27"/>
      <c r="BM953" s="27"/>
      <c r="BN953" s="27"/>
      <c r="BO953" s="27"/>
      <c r="BP953" s="27"/>
      <c r="BQ953" s="27"/>
      <c r="BR953" s="27"/>
      <c r="BS953" s="27"/>
      <c r="BT953" s="27"/>
      <c r="BU953" s="27"/>
      <c r="BV953" s="27"/>
      <c r="BW953" s="27"/>
      <c r="BX953" s="27"/>
      <c r="BY953" s="27"/>
      <c r="BZ953" s="27"/>
    </row>
    <row r="954" spans="4:78" ht="14.1" customHeight="1" x14ac:dyDescent="0.25"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  <c r="BA954" s="27"/>
      <c r="BB954" s="27"/>
      <c r="BC954" s="27"/>
      <c r="BD954" s="27"/>
      <c r="BE954" s="27"/>
      <c r="BF954" s="27"/>
      <c r="BG954" s="27"/>
      <c r="BH954" s="27"/>
      <c r="BI954" s="27"/>
      <c r="BJ954" s="27"/>
      <c r="BK954" s="27"/>
      <c r="BL954" s="27"/>
      <c r="BM954" s="27"/>
      <c r="BN954" s="27"/>
      <c r="BO954" s="27"/>
      <c r="BP954" s="27"/>
      <c r="BQ954" s="27"/>
      <c r="BR954" s="27"/>
      <c r="BS954" s="27"/>
      <c r="BT954" s="27"/>
      <c r="BU954" s="27"/>
      <c r="BV954" s="27"/>
      <c r="BW954" s="27"/>
      <c r="BX954" s="27"/>
      <c r="BY954" s="27"/>
      <c r="BZ954" s="27"/>
    </row>
    <row r="955" spans="4:78" ht="14.1" customHeight="1" x14ac:dyDescent="0.25"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  <c r="BA955" s="27"/>
      <c r="BB955" s="27"/>
      <c r="BC955" s="27"/>
      <c r="BD955" s="27"/>
      <c r="BE955" s="27"/>
      <c r="BF955" s="27"/>
      <c r="BG955" s="27"/>
      <c r="BH955" s="27"/>
      <c r="BI955" s="27"/>
      <c r="BJ955" s="27"/>
      <c r="BK955" s="27"/>
      <c r="BL955" s="27"/>
      <c r="BM955" s="27"/>
      <c r="BN955" s="27"/>
      <c r="BO955" s="27"/>
      <c r="BP955" s="27"/>
      <c r="BQ955" s="27"/>
      <c r="BR955" s="27"/>
      <c r="BS955" s="27"/>
      <c r="BT955" s="27"/>
      <c r="BU955" s="27"/>
      <c r="BV955" s="27"/>
      <c r="BW955" s="27"/>
      <c r="BX955" s="27"/>
      <c r="BY955" s="27"/>
      <c r="BZ955" s="27"/>
    </row>
    <row r="956" spans="4:78" ht="14.1" customHeight="1" x14ac:dyDescent="0.25"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M956" s="27"/>
      <c r="AN956" s="27"/>
      <c r="AO956" s="27"/>
      <c r="AP956" s="27"/>
      <c r="AQ956" s="27"/>
      <c r="AR956" s="27"/>
      <c r="AS956" s="27"/>
      <c r="AT956" s="27"/>
      <c r="AU956" s="27"/>
      <c r="AV956" s="27"/>
      <c r="AW956" s="27"/>
      <c r="AX956" s="27"/>
      <c r="AY956" s="27"/>
      <c r="AZ956" s="27"/>
      <c r="BA956" s="27"/>
      <c r="BB956" s="27"/>
      <c r="BC956" s="27"/>
      <c r="BD956" s="27"/>
      <c r="BE956" s="27"/>
      <c r="BF956" s="27"/>
      <c r="BG956" s="27"/>
      <c r="BH956" s="27"/>
      <c r="BI956" s="27"/>
      <c r="BJ956" s="27"/>
      <c r="BK956" s="27"/>
      <c r="BL956" s="27"/>
      <c r="BM956" s="27"/>
      <c r="BN956" s="27"/>
      <c r="BO956" s="27"/>
      <c r="BP956" s="27"/>
      <c r="BQ956" s="27"/>
      <c r="BR956" s="27"/>
      <c r="BS956" s="27"/>
      <c r="BT956" s="27"/>
      <c r="BU956" s="27"/>
      <c r="BV956" s="27"/>
      <c r="BW956" s="27"/>
      <c r="BX956" s="27"/>
      <c r="BY956" s="27"/>
      <c r="BZ956" s="27"/>
    </row>
    <row r="957" spans="4:78" ht="14.1" customHeight="1" x14ac:dyDescent="0.25"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  <c r="BA957" s="27"/>
      <c r="BB957" s="27"/>
      <c r="BC957" s="27"/>
      <c r="BD957" s="27"/>
      <c r="BE957" s="27"/>
      <c r="BF957" s="27"/>
      <c r="BG957" s="27"/>
      <c r="BH957" s="27"/>
      <c r="BI957" s="27"/>
      <c r="BJ957" s="27"/>
      <c r="BK957" s="27"/>
      <c r="BL957" s="27"/>
      <c r="BM957" s="27"/>
      <c r="BN957" s="27"/>
      <c r="BO957" s="27"/>
      <c r="BP957" s="27"/>
      <c r="BQ957" s="27"/>
      <c r="BR957" s="27"/>
      <c r="BS957" s="27"/>
      <c r="BT957" s="27"/>
      <c r="BU957" s="27"/>
      <c r="BV957" s="27"/>
      <c r="BW957" s="27"/>
      <c r="BX957" s="27"/>
      <c r="BY957" s="27"/>
      <c r="BZ957" s="27"/>
    </row>
    <row r="958" spans="4:78" ht="14.1" customHeight="1" x14ac:dyDescent="0.25"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  <c r="BA958" s="27"/>
      <c r="BB958" s="27"/>
      <c r="BC958" s="27"/>
      <c r="BD958" s="27"/>
      <c r="BE958" s="27"/>
      <c r="BF958" s="27"/>
      <c r="BG958" s="27"/>
      <c r="BH958" s="27"/>
      <c r="BI958" s="27"/>
      <c r="BJ958" s="27"/>
      <c r="BK958" s="27"/>
      <c r="BL958" s="27"/>
      <c r="BM958" s="27"/>
      <c r="BN958" s="27"/>
      <c r="BO958" s="27"/>
      <c r="BP958" s="27"/>
      <c r="BQ958" s="27"/>
      <c r="BR958" s="27"/>
      <c r="BS958" s="27"/>
      <c r="BT958" s="27"/>
      <c r="BU958" s="27"/>
      <c r="BV958" s="27"/>
      <c r="BW958" s="27"/>
      <c r="BX958" s="27"/>
      <c r="BY958" s="27"/>
      <c r="BZ958" s="27"/>
    </row>
    <row r="959" spans="4:78" ht="14.1" customHeight="1" x14ac:dyDescent="0.25"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  <c r="BA959" s="27"/>
      <c r="BB959" s="27"/>
      <c r="BC959" s="27"/>
      <c r="BD959" s="27"/>
      <c r="BE959" s="27"/>
      <c r="BF959" s="27"/>
      <c r="BG959" s="27"/>
      <c r="BH959" s="27"/>
      <c r="BI959" s="27"/>
      <c r="BJ959" s="27"/>
      <c r="BK959" s="27"/>
      <c r="BL959" s="27"/>
      <c r="BM959" s="27"/>
      <c r="BN959" s="27"/>
      <c r="BO959" s="27"/>
      <c r="BP959" s="27"/>
      <c r="BQ959" s="27"/>
      <c r="BR959" s="27"/>
      <c r="BS959" s="27"/>
      <c r="BT959" s="27"/>
      <c r="BU959" s="27"/>
      <c r="BV959" s="27"/>
      <c r="BW959" s="27"/>
      <c r="BX959" s="27"/>
      <c r="BY959" s="27"/>
      <c r="BZ959" s="27"/>
    </row>
    <row r="960" spans="4:78" ht="14.1" customHeight="1" x14ac:dyDescent="0.25"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/>
      <c r="BF960" s="27"/>
      <c r="BG960" s="27"/>
      <c r="BH960" s="27"/>
      <c r="BI960" s="27"/>
      <c r="BJ960" s="27"/>
      <c r="BK960" s="27"/>
      <c r="BL960" s="27"/>
      <c r="BM960" s="27"/>
      <c r="BN960" s="27"/>
      <c r="BO960" s="27"/>
      <c r="BP960" s="27"/>
      <c r="BQ960" s="27"/>
      <c r="BR960" s="27"/>
      <c r="BS960" s="27"/>
      <c r="BT960" s="27"/>
      <c r="BU960" s="27"/>
      <c r="BV960" s="27"/>
      <c r="BW960" s="27"/>
      <c r="BX960" s="27"/>
      <c r="BY960" s="27"/>
      <c r="BZ960" s="27"/>
    </row>
    <row r="961" spans="4:78" ht="14.1" customHeight="1" x14ac:dyDescent="0.25"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  <c r="BA961" s="27"/>
      <c r="BB961" s="27"/>
      <c r="BC961" s="27"/>
      <c r="BD961" s="27"/>
      <c r="BE961" s="27"/>
      <c r="BF961" s="27"/>
      <c r="BG961" s="27"/>
      <c r="BH961" s="27"/>
      <c r="BI961" s="27"/>
      <c r="BJ961" s="27"/>
      <c r="BK961" s="27"/>
      <c r="BL961" s="27"/>
      <c r="BM961" s="27"/>
      <c r="BN961" s="27"/>
      <c r="BO961" s="27"/>
      <c r="BP961" s="27"/>
      <c r="BQ961" s="27"/>
      <c r="BR961" s="27"/>
      <c r="BS961" s="27"/>
      <c r="BT961" s="27"/>
      <c r="BU961" s="27"/>
      <c r="BV961" s="27"/>
      <c r="BW961" s="27"/>
      <c r="BX961" s="27"/>
      <c r="BY961" s="27"/>
      <c r="BZ961" s="27"/>
    </row>
    <row r="962" spans="4:78" ht="14.1" customHeight="1" x14ac:dyDescent="0.25"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  <c r="BA962" s="27"/>
      <c r="BB962" s="27"/>
      <c r="BC962" s="27"/>
      <c r="BD962" s="27"/>
      <c r="BE962" s="27"/>
      <c r="BF962" s="27"/>
      <c r="BG962" s="27"/>
      <c r="BH962" s="27"/>
      <c r="BI962" s="27"/>
      <c r="BJ962" s="27"/>
      <c r="BK962" s="27"/>
      <c r="BL962" s="27"/>
      <c r="BM962" s="27"/>
      <c r="BN962" s="27"/>
      <c r="BO962" s="27"/>
      <c r="BP962" s="27"/>
      <c r="BQ962" s="27"/>
      <c r="BR962" s="27"/>
      <c r="BS962" s="27"/>
      <c r="BT962" s="27"/>
      <c r="BU962" s="27"/>
      <c r="BV962" s="27"/>
      <c r="BW962" s="27"/>
      <c r="BX962" s="27"/>
      <c r="BY962" s="27"/>
      <c r="BZ962" s="27"/>
    </row>
    <row r="963" spans="4:78" ht="14.1" customHeight="1" x14ac:dyDescent="0.25"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27"/>
      <c r="BH963" s="27"/>
      <c r="BI963" s="27"/>
      <c r="BJ963" s="27"/>
      <c r="BK963" s="27"/>
      <c r="BL963" s="27"/>
      <c r="BM963" s="27"/>
      <c r="BN963" s="27"/>
      <c r="BO963" s="27"/>
      <c r="BP963" s="27"/>
      <c r="BQ963" s="27"/>
      <c r="BR963" s="27"/>
      <c r="BS963" s="27"/>
      <c r="BT963" s="27"/>
      <c r="BU963" s="27"/>
      <c r="BV963" s="27"/>
      <c r="BW963" s="27"/>
      <c r="BX963" s="27"/>
      <c r="BY963" s="27"/>
      <c r="BZ963" s="27"/>
    </row>
    <row r="964" spans="4:78" ht="14.1" customHeight="1" x14ac:dyDescent="0.25"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27"/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  <c r="BY964" s="27"/>
      <c r="BZ964" s="27"/>
    </row>
    <row r="965" spans="4:78" ht="14.1" customHeight="1" x14ac:dyDescent="0.25"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  <c r="BA965" s="27"/>
      <c r="BB965" s="27"/>
      <c r="BC965" s="27"/>
      <c r="BD965" s="27"/>
      <c r="BE965" s="27"/>
      <c r="BF965" s="27"/>
      <c r="BG965" s="27"/>
      <c r="BH965" s="27"/>
      <c r="BI965" s="27"/>
      <c r="BJ965" s="27"/>
      <c r="BK965" s="27"/>
      <c r="BL965" s="27"/>
      <c r="BM965" s="27"/>
      <c r="BN965" s="27"/>
      <c r="BO965" s="27"/>
      <c r="BP965" s="27"/>
      <c r="BQ965" s="27"/>
      <c r="BR965" s="27"/>
      <c r="BS965" s="27"/>
      <c r="BT965" s="27"/>
      <c r="BU965" s="27"/>
      <c r="BV965" s="27"/>
      <c r="BW965" s="27"/>
      <c r="BX965" s="27"/>
      <c r="BY965" s="27"/>
      <c r="BZ965" s="27"/>
    </row>
    <row r="966" spans="4:78" ht="14.1" customHeight="1" x14ac:dyDescent="0.25"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  <c r="BA966" s="27"/>
      <c r="BB966" s="27"/>
      <c r="BC966" s="27"/>
      <c r="BD966" s="27"/>
      <c r="BE966" s="27"/>
      <c r="BF966" s="27"/>
      <c r="BG966" s="27"/>
      <c r="BH966" s="27"/>
      <c r="BI966" s="27"/>
      <c r="BJ966" s="27"/>
      <c r="BK966" s="27"/>
      <c r="BL966" s="27"/>
      <c r="BM966" s="27"/>
      <c r="BN966" s="27"/>
      <c r="BO966" s="27"/>
      <c r="BP966" s="27"/>
      <c r="BQ966" s="27"/>
      <c r="BR966" s="27"/>
      <c r="BS966" s="27"/>
      <c r="BT966" s="27"/>
      <c r="BU966" s="27"/>
      <c r="BV966" s="27"/>
      <c r="BW966" s="27"/>
      <c r="BX966" s="27"/>
      <c r="BY966" s="27"/>
      <c r="BZ966" s="27"/>
    </row>
    <row r="967" spans="4:78" ht="14.1" customHeight="1" x14ac:dyDescent="0.25"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  <c r="BA967" s="27"/>
      <c r="BB967" s="27"/>
      <c r="BC967" s="27"/>
      <c r="BD967" s="27"/>
      <c r="BE967" s="27"/>
      <c r="BF967" s="27"/>
      <c r="BG967" s="27"/>
      <c r="BH967" s="27"/>
      <c r="BI967" s="27"/>
      <c r="BJ967" s="27"/>
      <c r="BK967" s="27"/>
      <c r="BL967" s="27"/>
      <c r="BM967" s="27"/>
      <c r="BN967" s="27"/>
      <c r="BO967" s="27"/>
      <c r="BP967" s="27"/>
      <c r="BQ967" s="27"/>
      <c r="BR967" s="27"/>
      <c r="BS967" s="27"/>
      <c r="BT967" s="27"/>
      <c r="BU967" s="27"/>
      <c r="BV967" s="27"/>
      <c r="BW967" s="27"/>
      <c r="BX967" s="27"/>
      <c r="BY967" s="27"/>
      <c r="BZ967" s="27"/>
    </row>
    <row r="968" spans="4:78" ht="14.1" customHeight="1" x14ac:dyDescent="0.25"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M968" s="27"/>
      <c r="AN968" s="27"/>
      <c r="AO968" s="27"/>
      <c r="AP968" s="27"/>
      <c r="AQ968" s="27"/>
      <c r="AR968" s="27"/>
      <c r="AS968" s="27"/>
      <c r="AT968" s="27"/>
      <c r="AU968" s="27"/>
      <c r="AV968" s="27"/>
      <c r="AW968" s="27"/>
      <c r="AX968" s="27"/>
      <c r="AY968" s="27"/>
      <c r="AZ968" s="27"/>
      <c r="BA968" s="27"/>
      <c r="BB968" s="27"/>
      <c r="BC968" s="27"/>
      <c r="BD968" s="27"/>
      <c r="BE968" s="27"/>
      <c r="BF968" s="27"/>
      <c r="BG968" s="27"/>
      <c r="BH968" s="27"/>
      <c r="BI968" s="27"/>
      <c r="BJ968" s="27"/>
      <c r="BK968" s="27"/>
      <c r="BL968" s="27"/>
      <c r="BM968" s="27"/>
      <c r="BN968" s="27"/>
      <c r="BO968" s="27"/>
      <c r="BP968" s="27"/>
      <c r="BQ968" s="27"/>
      <c r="BR968" s="27"/>
      <c r="BS968" s="27"/>
      <c r="BT968" s="27"/>
      <c r="BU968" s="27"/>
      <c r="BV968" s="27"/>
      <c r="BW968" s="27"/>
      <c r="BX968" s="27"/>
      <c r="BY968" s="27"/>
      <c r="BZ968" s="27"/>
    </row>
    <row r="969" spans="4:78" ht="14.1" customHeight="1" x14ac:dyDescent="0.25"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M969" s="27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/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27"/>
      <c r="BX969" s="27"/>
      <c r="BY969" s="27"/>
      <c r="BZ969" s="27"/>
    </row>
    <row r="970" spans="4:78" ht="14.1" customHeight="1" x14ac:dyDescent="0.25"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  <c r="BA970" s="27"/>
      <c r="BB970" s="27"/>
      <c r="BC970" s="27"/>
      <c r="BD970" s="27"/>
      <c r="BE970" s="27"/>
      <c r="BF970" s="27"/>
      <c r="BG970" s="27"/>
      <c r="BH970" s="27"/>
      <c r="BI970" s="27"/>
      <c r="BJ970" s="27"/>
      <c r="BK970" s="27"/>
      <c r="BL970" s="27"/>
      <c r="BM970" s="27"/>
      <c r="BN970" s="27"/>
      <c r="BO970" s="27"/>
      <c r="BP970" s="27"/>
      <c r="BQ970" s="27"/>
      <c r="BR970" s="27"/>
      <c r="BS970" s="27"/>
      <c r="BT970" s="27"/>
      <c r="BU970" s="27"/>
      <c r="BV970" s="27"/>
      <c r="BW970" s="27"/>
      <c r="BX970" s="27"/>
      <c r="BY970" s="27"/>
      <c r="BZ970" s="27"/>
    </row>
    <row r="971" spans="4:78" ht="14.1" customHeight="1" x14ac:dyDescent="0.25"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  <c r="BA971" s="27"/>
      <c r="BB971" s="27"/>
      <c r="BC971" s="27"/>
      <c r="BD971" s="27"/>
      <c r="BE971" s="27"/>
      <c r="BF971" s="27"/>
      <c r="BG971" s="27"/>
      <c r="BH971" s="27"/>
      <c r="BI971" s="27"/>
      <c r="BJ971" s="27"/>
      <c r="BK971" s="27"/>
      <c r="BL971" s="27"/>
      <c r="BM971" s="27"/>
      <c r="BN971" s="27"/>
      <c r="BO971" s="27"/>
      <c r="BP971" s="27"/>
      <c r="BQ971" s="27"/>
      <c r="BR971" s="27"/>
      <c r="BS971" s="27"/>
      <c r="BT971" s="27"/>
      <c r="BU971" s="27"/>
      <c r="BV971" s="27"/>
      <c r="BW971" s="27"/>
      <c r="BX971" s="27"/>
      <c r="BY971" s="27"/>
      <c r="BZ971" s="27"/>
    </row>
    <row r="972" spans="4:78" ht="14.1" customHeight="1" x14ac:dyDescent="0.25"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M972" s="27"/>
      <c r="AN972" s="27"/>
      <c r="AO972" s="27"/>
      <c r="AP972" s="27"/>
      <c r="AQ972" s="27"/>
      <c r="AR972" s="27"/>
      <c r="AS972" s="27"/>
      <c r="AT972" s="27"/>
      <c r="AU972" s="27"/>
      <c r="AV972" s="27"/>
      <c r="AW972" s="27"/>
      <c r="AX972" s="27"/>
      <c r="AY972" s="27"/>
      <c r="AZ972" s="27"/>
      <c r="BA972" s="27"/>
      <c r="BB972" s="27"/>
      <c r="BC972" s="27"/>
      <c r="BD972" s="27"/>
      <c r="BE972" s="27"/>
      <c r="BF972" s="27"/>
      <c r="BG972" s="27"/>
      <c r="BH972" s="27"/>
      <c r="BI972" s="27"/>
      <c r="BJ972" s="27"/>
      <c r="BK972" s="27"/>
      <c r="BL972" s="27"/>
      <c r="BM972" s="27"/>
      <c r="BN972" s="27"/>
      <c r="BO972" s="27"/>
      <c r="BP972" s="27"/>
      <c r="BQ972" s="27"/>
      <c r="BR972" s="27"/>
      <c r="BS972" s="27"/>
      <c r="BT972" s="27"/>
      <c r="BU972" s="27"/>
      <c r="BV972" s="27"/>
      <c r="BW972" s="27"/>
      <c r="BX972" s="27"/>
      <c r="BY972" s="27"/>
      <c r="BZ972" s="27"/>
    </row>
    <row r="973" spans="4:78" ht="14.1" customHeight="1" x14ac:dyDescent="0.25"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  <c r="BA973" s="27"/>
      <c r="BB973" s="27"/>
      <c r="BC973" s="27"/>
      <c r="BD973" s="27"/>
      <c r="BE973" s="27"/>
      <c r="BF973" s="27"/>
      <c r="BG973" s="27"/>
      <c r="BH973" s="27"/>
      <c r="BI973" s="27"/>
      <c r="BJ973" s="27"/>
      <c r="BK973" s="27"/>
      <c r="BL973" s="27"/>
      <c r="BM973" s="27"/>
      <c r="BN973" s="27"/>
      <c r="BO973" s="27"/>
      <c r="BP973" s="27"/>
      <c r="BQ973" s="27"/>
      <c r="BR973" s="27"/>
      <c r="BS973" s="27"/>
      <c r="BT973" s="27"/>
      <c r="BU973" s="27"/>
      <c r="BV973" s="27"/>
      <c r="BW973" s="27"/>
      <c r="BX973" s="27"/>
      <c r="BY973" s="27"/>
      <c r="BZ973" s="27"/>
    </row>
    <row r="974" spans="4:78" ht="14.1" customHeight="1" x14ac:dyDescent="0.25"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  <c r="BA974" s="27"/>
      <c r="BB974" s="27"/>
      <c r="BC974" s="27"/>
      <c r="BD974" s="27"/>
      <c r="BE974" s="27"/>
      <c r="BF974" s="27"/>
      <c r="BG974" s="27"/>
      <c r="BH974" s="27"/>
      <c r="BI974" s="27"/>
      <c r="BJ974" s="27"/>
      <c r="BK974" s="27"/>
      <c r="BL974" s="27"/>
      <c r="BM974" s="27"/>
      <c r="BN974" s="27"/>
      <c r="BO974" s="27"/>
      <c r="BP974" s="27"/>
      <c r="BQ974" s="27"/>
      <c r="BR974" s="27"/>
      <c r="BS974" s="27"/>
      <c r="BT974" s="27"/>
      <c r="BU974" s="27"/>
      <c r="BV974" s="27"/>
      <c r="BW974" s="27"/>
      <c r="BX974" s="27"/>
      <c r="BY974" s="27"/>
      <c r="BZ974" s="27"/>
    </row>
    <row r="975" spans="4:78" ht="14.1" customHeight="1" x14ac:dyDescent="0.25"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  <c r="BA975" s="27"/>
      <c r="BB975" s="27"/>
      <c r="BC975" s="27"/>
      <c r="BD975" s="27"/>
      <c r="BE975" s="27"/>
      <c r="BF975" s="27"/>
      <c r="BG975" s="27"/>
      <c r="BH975" s="27"/>
      <c r="BI975" s="27"/>
      <c r="BJ975" s="27"/>
      <c r="BK975" s="27"/>
      <c r="BL975" s="27"/>
      <c r="BM975" s="27"/>
      <c r="BN975" s="27"/>
      <c r="BO975" s="27"/>
      <c r="BP975" s="27"/>
      <c r="BQ975" s="27"/>
      <c r="BR975" s="27"/>
      <c r="BS975" s="27"/>
      <c r="BT975" s="27"/>
      <c r="BU975" s="27"/>
      <c r="BV975" s="27"/>
      <c r="BW975" s="27"/>
      <c r="BX975" s="27"/>
      <c r="BY975" s="27"/>
      <c r="BZ975" s="27"/>
    </row>
    <row r="976" spans="4:78" ht="14.1" customHeight="1" x14ac:dyDescent="0.25"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  <c r="BG976" s="27"/>
      <c r="BH976" s="27"/>
      <c r="BI976" s="27"/>
      <c r="BJ976" s="27"/>
      <c r="BK976" s="27"/>
      <c r="BL976" s="27"/>
      <c r="BM976" s="27"/>
      <c r="BN976" s="27"/>
      <c r="BO976" s="27"/>
      <c r="BP976" s="27"/>
      <c r="BQ976" s="27"/>
      <c r="BR976" s="27"/>
      <c r="BS976" s="27"/>
      <c r="BT976" s="27"/>
      <c r="BU976" s="27"/>
      <c r="BV976" s="27"/>
      <c r="BW976" s="27"/>
      <c r="BX976" s="27"/>
      <c r="BY976" s="27"/>
      <c r="BZ976" s="27"/>
    </row>
    <row r="977" spans="4:78" ht="14.1" customHeight="1" x14ac:dyDescent="0.25"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  <c r="BA977" s="27"/>
      <c r="BB977" s="27"/>
      <c r="BC977" s="27"/>
      <c r="BD977" s="27"/>
      <c r="BE977" s="27"/>
      <c r="BF977" s="27"/>
      <c r="BG977" s="27"/>
      <c r="BH977" s="27"/>
      <c r="BI977" s="27"/>
      <c r="BJ977" s="27"/>
      <c r="BK977" s="27"/>
      <c r="BL977" s="27"/>
      <c r="BM977" s="27"/>
      <c r="BN977" s="27"/>
      <c r="BO977" s="27"/>
      <c r="BP977" s="27"/>
      <c r="BQ977" s="27"/>
      <c r="BR977" s="27"/>
      <c r="BS977" s="27"/>
      <c r="BT977" s="27"/>
      <c r="BU977" s="27"/>
      <c r="BV977" s="27"/>
      <c r="BW977" s="27"/>
      <c r="BX977" s="27"/>
      <c r="BY977" s="27"/>
      <c r="BZ977" s="27"/>
    </row>
    <row r="978" spans="4:78" ht="14.1" customHeight="1" x14ac:dyDescent="0.25"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  <c r="BA978" s="27"/>
      <c r="BB978" s="27"/>
      <c r="BC978" s="27"/>
      <c r="BD978" s="27"/>
      <c r="BE978" s="27"/>
      <c r="BF978" s="27"/>
      <c r="BG978" s="27"/>
      <c r="BH978" s="27"/>
      <c r="BI978" s="27"/>
      <c r="BJ978" s="27"/>
      <c r="BK978" s="27"/>
      <c r="BL978" s="27"/>
      <c r="BM978" s="27"/>
      <c r="BN978" s="27"/>
      <c r="BO978" s="27"/>
      <c r="BP978" s="27"/>
      <c r="BQ978" s="27"/>
      <c r="BR978" s="27"/>
      <c r="BS978" s="27"/>
      <c r="BT978" s="27"/>
      <c r="BU978" s="27"/>
      <c r="BV978" s="27"/>
      <c r="BW978" s="27"/>
      <c r="BX978" s="27"/>
      <c r="BY978" s="27"/>
      <c r="BZ978" s="27"/>
    </row>
    <row r="979" spans="4:78" ht="14.1" customHeight="1" x14ac:dyDescent="0.25"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  <c r="BA979" s="27"/>
      <c r="BB979" s="27"/>
      <c r="BC979" s="27"/>
      <c r="BD979" s="27"/>
      <c r="BE979" s="27"/>
      <c r="BF979" s="27"/>
      <c r="BG979" s="27"/>
      <c r="BH979" s="27"/>
      <c r="BI979" s="27"/>
      <c r="BJ979" s="27"/>
      <c r="BK979" s="27"/>
      <c r="BL979" s="27"/>
      <c r="BM979" s="27"/>
      <c r="BN979" s="27"/>
      <c r="BO979" s="27"/>
      <c r="BP979" s="27"/>
      <c r="BQ979" s="27"/>
      <c r="BR979" s="27"/>
      <c r="BS979" s="27"/>
      <c r="BT979" s="27"/>
      <c r="BU979" s="27"/>
      <c r="BV979" s="27"/>
      <c r="BW979" s="27"/>
      <c r="BX979" s="27"/>
      <c r="BY979" s="27"/>
      <c r="BZ979" s="27"/>
    </row>
    <row r="980" spans="4:78" ht="14.1" customHeight="1" x14ac:dyDescent="0.25"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  <c r="BA980" s="27"/>
      <c r="BB980" s="27"/>
      <c r="BC980" s="27"/>
      <c r="BD980" s="27"/>
      <c r="BE980" s="27"/>
      <c r="BF980" s="27"/>
      <c r="BG980" s="27"/>
      <c r="BH980" s="27"/>
      <c r="BI980" s="27"/>
      <c r="BJ980" s="27"/>
      <c r="BK980" s="27"/>
      <c r="BL980" s="27"/>
      <c r="BM980" s="27"/>
      <c r="BN980" s="27"/>
      <c r="BO980" s="27"/>
      <c r="BP980" s="27"/>
      <c r="BQ980" s="27"/>
      <c r="BR980" s="27"/>
      <c r="BS980" s="27"/>
      <c r="BT980" s="27"/>
      <c r="BU980" s="27"/>
      <c r="BV980" s="27"/>
      <c r="BW980" s="27"/>
      <c r="BX980" s="27"/>
      <c r="BY980" s="27"/>
      <c r="BZ980" s="27"/>
    </row>
    <row r="981" spans="4:78" ht="14.1" customHeight="1" x14ac:dyDescent="0.25"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M981" s="27"/>
      <c r="AN981" s="27"/>
      <c r="AO981" s="27"/>
      <c r="AP981" s="27"/>
      <c r="AQ981" s="27"/>
      <c r="AR981" s="27"/>
      <c r="AS981" s="27"/>
      <c r="AT981" s="27"/>
      <c r="AU981" s="27"/>
      <c r="AV981" s="27"/>
      <c r="AW981" s="27"/>
      <c r="AX981" s="27"/>
      <c r="AY981" s="27"/>
      <c r="AZ981" s="27"/>
      <c r="BA981" s="27"/>
      <c r="BB981" s="27"/>
      <c r="BC981" s="27"/>
      <c r="BD981" s="27"/>
      <c r="BE981" s="27"/>
      <c r="BF981" s="27"/>
      <c r="BG981" s="27"/>
      <c r="BH981" s="27"/>
      <c r="BI981" s="27"/>
      <c r="BJ981" s="27"/>
      <c r="BK981" s="27"/>
      <c r="BL981" s="27"/>
      <c r="BM981" s="27"/>
      <c r="BN981" s="27"/>
      <c r="BO981" s="27"/>
      <c r="BP981" s="27"/>
      <c r="BQ981" s="27"/>
      <c r="BR981" s="27"/>
      <c r="BS981" s="27"/>
      <c r="BT981" s="27"/>
      <c r="BU981" s="27"/>
      <c r="BV981" s="27"/>
      <c r="BW981" s="27"/>
      <c r="BX981" s="27"/>
      <c r="BY981" s="27"/>
      <c r="BZ981" s="27"/>
    </row>
    <row r="982" spans="4:78" ht="14.1" customHeight="1" x14ac:dyDescent="0.25"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  <c r="BA982" s="27"/>
      <c r="BB982" s="27"/>
      <c r="BC982" s="27"/>
      <c r="BD982" s="27"/>
      <c r="BE982" s="27"/>
      <c r="BF982" s="27"/>
      <c r="BG982" s="27"/>
      <c r="BH982" s="27"/>
      <c r="BI982" s="27"/>
      <c r="BJ982" s="27"/>
      <c r="BK982" s="27"/>
      <c r="BL982" s="27"/>
      <c r="BM982" s="27"/>
      <c r="BN982" s="27"/>
      <c r="BO982" s="27"/>
      <c r="BP982" s="27"/>
      <c r="BQ982" s="27"/>
      <c r="BR982" s="27"/>
      <c r="BS982" s="27"/>
      <c r="BT982" s="27"/>
      <c r="BU982" s="27"/>
      <c r="BV982" s="27"/>
      <c r="BW982" s="27"/>
      <c r="BX982" s="27"/>
      <c r="BY982" s="27"/>
      <c r="BZ982" s="27"/>
    </row>
    <row r="983" spans="4:78" ht="14.1" customHeight="1" x14ac:dyDescent="0.25"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M983" s="27"/>
      <c r="AN983" s="27"/>
      <c r="AO983" s="27"/>
      <c r="AP983" s="27"/>
      <c r="AQ983" s="27"/>
      <c r="AR983" s="27"/>
      <c r="AS983" s="27"/>
      <c r="AT983" s="27"/>
      <c r="AU983" s="27"/>
      <c r="AV983" s="27"/>
      <c r="AW983" s="27"/>
      <c r="AX983" s="27"/>
      <c r="AY983" s="27"/>
      <c r="AZ983" s="27"/>
      <c r="BA983" s="27"/>
      <c r="BB983" s="27"/>
      <c r="BC983" s="27"/>
      <c r="BD983" s="27"/>
      <c r="BE983" s="27"/>
      <c r="BF983" s="27"/>
      <c r="BG983" s="27"/>
      <c r="BH983" s="27"/>
      <c r="BI983" s="27"/>
      <c r="BJ983" s="27"/>
      <c r="BK983" s="27"/>
      <c r="BL983" s="27"/>
      <c r="BM983" s="27"/>
      <c r="BN983" s="27"/>
      <c r="BO983" s="27"/>
      <c r="BP983" s="27"/>
      <c r="BQ983" s="27"/>
      <c r="BR983" s="27"/>
      <c r="BS983" s="27"/>
      <c r="BT983" s="27"/>
      <c r="BU983" s="27"/>
      <c r="BV983" s="27"/>
      <c r="BW983" s="27"/>
      <c r="BX983" s="27"/>
      <c r="BY983" s="27"/>
      <c r="BZ983" s="27"/>
    </row>
    <row r="984" spans="4:78" ht="14.1" customHeight="1" x14ac:dyDescent="0.25"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M984" s="27"/>
      <c r="AN984" s="27"/>
      <c r="AO984" s="27"/>
      <c r="AP984" s="27"/>
      <c r="AQ984" s="27"/>
      <c r="AR984" s="27"/>
      <c r="AS984" s="27"/>
      <c r="AT984" s="27"/>
      <c r="AU984" s="27"/>
      <c r="AV984" s="27"/>
      <c r="AW984" s="27"/>
      <c r="AX984" s="27"/>
      <c r="AY984" s="27"/>
      <c r="AZ984" s="27"/>
      <c r="BA984" s="27"/>
      <c r="BB984" s="27"/>
      <c r="BC984" s="27"/>
      <c r="BD984" s="27"/>
      <c r="BE984" s="27"/>
      <c r="BF984" s="27"/>
      <c r="BG984" s="27"/>
      <c r="BH984" s="27"/>
      <c r="BI984" s="27"/>
      <c r="BJ984" s="27"/>
      <c r="BK984" s="27"/>
      <c r="BL984" s="27"/>
      <c r="BM984" s="27"/>
      <c r="BN984" s="27"/>
      <c r="BO984" s="27"/>
      <c r="BP984" s="27"/>
      <c r="BQ984" s="27"/>
      <c r="BR984" s="27"/>
      <c r="BS984" s="27"/>
      <c r="BT984" s="27"/>
      <c r="BU984" s="27"/>
      <c r="BV984" s="27"/>
      <c r="BW984" s="27"/>
      <c r="BX984" s="27"/>
      <c r="BY984" s="27"/>
      <c r="BZ984" s="27"/>
    </row>
    <row r="985" spans="4:78" ht="14.1" customHeight="1" x14ac:dyDescent="0.25"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  <c r="BA985" s="27"/>
      <c r="BB985" s="27"/>
      <c r="BC985" s="27"/>
      <c r="BD985" s="27"/>
      <c r="BE985" s="27"/>
      <c r="BF985" s="27"/>
      <c r="BG985" s="27"/>
      <c r="BH985" s="27"/>
      <c r="BI985" s="27"/>
      <c r="BJ985" s="27"/>
      <c r="BK985" s="27"/>
      <c r="BL985" s="27"/>
      <c r="BM985" s="27"/>
      <c r="BN985" s="27"/>
      <c r="BO985" s="27"/>
      <c r="BP985" s="27"/>
      <c r="BQ985" s="27"/>
      <c r="BR985" s="27"/>
      <c r="BS985" s="27"/>
      <c r="BT985" s="27"/>
      <c r="BU985" s="27"/>
      <c r="BV985" s="27"/>
      <c r="BW985" s="27"/>
      <c r="BX985" s="27"/>
      <c r="BY985" s="27"/>
      <c r="BZ985" s="27"/>
    </row>
    <row r="986" spans="4:78" ht="14.1" customHeight="1" x14ac:dyDescent="0.25"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  <c r="BA986" s="27"/>
      <c r="BB986" s="27"/>
      <c r="BC986" s="27"/>
      <c r="BD986" s="27"/>
      <c r="BE986" s="27"/>
      <c r="BF986" s="27"/>
      <c r="BG986" s="27"/>
      <c r="BH986" s="27"/>
      <c r="BI986" s="27"/>
      <c r="BJ986" s="27"/>
      <c r="BK986" s="27"/>
      <c r="BL986" s="27"/>
      <c r="BM986" s="27"/>
      <c r="BN986" s="27"/>
      <c r="BO986" s="27"/>
      <c r="BP986" s="27"/>
      <c r="BQ986" s="27"/>
      <c r="BR986" s="27"/>
      <c r="BS986" s="27"/>
      <c r="BT986" s="27"/>
      <c r="BU986" s="27"/>
      <c r="BV986" s="27"/>
      <c r="BW986" s="27"/>
      <c r="BX986" s="27"/>
      <c r="BY986" s="27"/>
      <c r="BZ986" s="27"/>
    </row>
    <row r="987" spans="4:78" ht="14.1" customHeight="1" x14ac:dyDescent="0.25"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M987" s="27"/>
      <c r="AN987" s="27"/>
      <c r="AO987" s="27"/>
      <c r="AP987" s="27"/>
      <c r="AQ987" s="27"/>
      <c r="AR987" s="27"/>
      <c r="AS987" s="27"/>
      <c r="AT987" s="27"/>
      <c r="AU987" s="27"/>
      <c r="AV987" s="27"/>
      <c r="AW987" s="27"/>
      <c r="AX987" s="27"/>
      <c r="AY987" s="27"/>
      <c r="AZ987" s="27"/>
      <c r="BA987" s="27"/>
      <c r="BB987" s="27"/>
      <c r="BC987" s="27"/>
      <c r="BD987" s="27"/>
      <c r="BE987" s="27"/>
      <c r="BF987" s="27"/>
      <c r="BG987" s="27"/>
      <c r="BH987" s="27"/>
      <c r="BI987" s="27"/>
      <c r="BJ987" s="27"/>
      <c r="BK987" s="27"/>
      <c r="BL987" s="27"/>
      <c r="BM987" s="27"/>
      <c r="BN987" s="27"/>
      <c r="BO987" s="27"/>
      <c r="BP987" s="27"/>
      <c r="BQ987" s="27"/>
      <c r="BR987" s="27"/>
      <c r="BS987" s="27"/>
      <c r="BT987" s="27"/>
      <c r="BU987" s="27"/>
      <c r="BV987" s="27"/>
      <c r="BW987" s="27"/>
      <c r="BX987" s="27"/>
      <c r="BY987" s="27"/>
      <c r="BZ987" s="27"/>
    </row>
    <row r="988" spans="4:78" ht="14.1" customHeight="1" x14ac:dyDescent="0.25"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  <c r="BA988" s="27"/>
      <c r="BB988" s="27"/>
      <c r="BC988" s="27"/>
      <c r="BD988" s="27"/>
      <c r="BE988" s="27"/>
      <c r="BF988" s="27"/>
      <c r="BG988" s="27"/>
      <c r="BH988" s="27"/>
      <c r="BI988" s="27"/>
      <c r="BJ988" s="27"/>
      <c r="BK988" s="27"/>
      <c r="BL988" s="27"/>
      <c r="BM988" s="27"/>
      <c r="BN988" s="27"/>
      <c r="BO988" s="27"/>
      <c r="BP988" s="27"/>
      <c r="BQ988" s="27"/>
      <c r="BR988" s="27"/>
      <c r="BS988" s="27"/>
      <c r="BT988" s="27"/>
      <c r="BU988" s="27"/>
      <c r="BV988" s="27"/>
      <c r="BW988" s="27"/>
      <c r="BX988" s="27"/>
      <c r="BY988" s="27"/>
      <c r="BZ988" s="27"/>
    </row>
    <row r="989" spans="4:78" ht="14.1" customHeight="1" x14ac:dyDescent="0.25"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M989" s="27"/>
      <c r="AN989" s="27"/>
      <c r="AO989" s="27"/>
      <c r="AP989" s="27"/>
      <c r="AQ989" s="27"/>
      <c r="AR989" s="27"/>
      <c r="AS989" s="27"/>
      <c r="AT989" s="27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27"/>
      <c r="BF989" s="27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27"/>
      <c r="BR989" s="27"/>
      <c r="BS989" s="27"/>
      <c r="BT989" s="27"/>
      <c r="BU989" s="27"/>
      <c r="BV989" s="27"/>
      <c r="BW989" s="27"/>
      <c r="BX989" s="27"/>
      <c r="BY989" s="27"/>
      <c r="BZ989" s="27"/>
    </row>
    <row r="990" spans="4:78" ht="14.1" customHeight="1" x14ac:dyDescent="0.25"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  <c r="BA990" s="27"/>
      <c r="BB990" s="27"/>
      <c r="BC990" s="27"/>
      <c r="BD990" s="27"/>
      <c r="BE990" s="27"/>
      <c r="BF990" s="27"/>
      <c r="BG990" s="27"/>
      <c r="BH990" s="27"/>
      <c r="BI990" s="27"/>
      <c r="BJ990" s="27"/>
      <c r="BK990" s="27"/>
      <c r="BL990" s="27"/>
      <c r="BM990" s="27"/>
      <c r="BN990" s="27"/>
      <c r="BO990" s="27"/>
      <c r="BP990" s="27"/>
      <c r="BQ990" s="27"/>
      <c r="BR990" s="27"/>
      <c r="BS990" s="27"/>
      <c r="BT990" s="27"/>
      <c r="BU990" s="27"/>
      <c r="BV990" s="27"/>
      <c r="BW990" s="27"/>
      <c r="BX990" s="27"/>
      <c r="BY990" s="27"/>
      <c r="BZ990" s="27"/>
    </row>
    <row r="991" spans="4:78" ht="14.1" customHeight="1" x14ac:dyDescent="0.25"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  <c r="BA991" s="27"/>
      <c r="BB991" s="27"/>
      <c r="BC991" s="27"/>
      <c r="BD991" s="27"/>
      <c r="BE991" s="27"/>
      <c r="BF991" s="27"/>
      <c r="BG991" s="27"/>
      <c r="BH991" s="27"/>
      <c r="BI991" s="27"/>
      <c r="BJ991" s="27"/>
      <c r="BK991" s="27"/>
      <c r="BL991" s="27"/>
      <c r="BM991" s="27"/>
      <c r="BN991" s="27"/>
      <c r="BO991" s="27"/>
      <c r="BP991" s="27"/>
      <c r="BQ991" s="27"/>
      <c r="BR991" s="27"/>
      <c r="BS991" s="27"/>
      <c r="BT991" s="27"/>
      <c r="BU991" s="27"/>
      <c r="BV991" s="27"/>
      <c r="BW991" s="27"/>
      <c r="BX991" s="27"/>
      <c r="BY991" s="27"/>
      <c r="BZ991" s="27"/>
    </row>
    <row r="992" spans="4:78" ht="14.1" customHeight="1" x14ac:dyDescent="0.25"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27"/>
      <c r="BH992" s="27"/>
      <c r="BI992" s="27"/>
      <c r="BJ992" s="27"/>
      <c r="BK992" s="27"/>
      <c r="BL992" s="27"/>
      <c r="BM992" s="27"/>
      <c r="BN992" s="27"/>
      <c r="BO992" s="27"/>
      <c r="BP992" s="27"/>
      <c r="BQ992" s="27"/>
      <c r="BR992" s="27"/>
      <c r="BS992" s="27"/>
      <c r="BT992" s="27"/>
      <c r="BU992" s="27"/>
      <c r="BV992" s="27"/>
      <c r="BW992" s="27"/>
      <c r="BX992" s="27"/>
      <c r="BY992" s="27"/>
      <c r="BZ992" s="27"/>
    </row>
    <row r="993" spans="4:78" ht="14.1" customHeight="1" x14ac:dyDescent="0.25"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  <c r="BA993" s="27"/>
      <c r="BB993" s="27"/>
      <c r="BC993" s="27"/>
      <c r="BD993" s="27"/>
      <c r="BE993" s="27"/>
      <c r="BF993" s="27"/>
      <c r="BG993" s="27"/>
      <c r="BH993" s="27"/>
      <c r="BI993" s="27"/>
      <c r="BJ993" s="27"/>
      <c r="BK993" s="27"/>
      <c r="BL993" s="27"/>
      <c r="BM993" s="27"/>
      <c r="BN993" s="27"/>
      <c r="BO993" s="27"/>
      <c r="BP993" s="27"/>
      <c r="BQ993" s="27"/>
      <c r="BR993" s="27"/>
      <c r="BS993" s="27"/>
      <c r="BT993" s="27"/>
      <c r="BU993" s="27"/>
      <c r="BV993" s="27"/>
      <c r="BW993" s="27"/>
      <c r="BX993" s="27"/>
      <c r="BY993" s="27"/>
      <c r="BZ993" s="27"/>
    </row>
    <row r="994" spans="4:78" ht="14.1" customHeight="1" x14ac:dyDescent="0.25"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  <c r="BG994" s="27"/>
      <c r="BH994" s="27"/>
      <c r="BI994" s="27"/>
      <c r="BJ994" s="27"/>
      <c r="BK994" s="27"/>
      <c r="BL994" s="27"/>
      <c r="BM994" s="27"/>
      <c r="BN994" s="27"/>
      <c r="BO994" s="27"/>
      <c r="BP994" s="27"/>
      <c r="BQ994" s="27"/>
      <c r="BR994" s="27"/>
      <c r="BS994" s="27"/>
      <c r="BT994" s="27"/>
      <c r="BU994" s="27"/>
      <c r="BV994" s="27"/>
      <c r="BW994" s="27"/>
      <c r="BX994" s="27"/>
      <c r="BY994" s="27"/>
      <c r="BZ994" s="27"/>
    </row>
    <row r="995" spans="4:78" ht="14.1" customHeight="1" x14ac:dyDescent="0.25"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  <c r="BG995" s="27"/>
      <c r="BH995" s="27"/>
      <c r="BI995" s="27"/>
      <c r="BJ995" s="27"/>
      <c r="BK995" s="27"/>
      <c r="BL995" s="27"/>
      <c r="BM995" s="27"/>
      <c r="BN995" s="27"/>
      <c r="BO995" s="27"/>
      <c r="BP995" s="27"/>
      <c r="BQ995" s="27"/>
      <c r="BR995" s="27"/>
      <c r="BS995" s="27"/>
      <c r="BT995" s="27"/>
      <c r="BU995" s="27"/>
      <c r="BV995" s="27"/>
      <c r="BW995" s="27"/>
      <c r="BX995" s="27"/>
      <c r="BY995" s="27"/>
      <c r="BZ995" s="27"/>
    </row>
    <row r="996" spans="4:78" ht="14.1" customHeight="1" x14ac:dyDescent="0.25"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  <c r="BA996" s="27"/>
      <c r="BB996" s="27"/>
      <c r="BC996" s="27"/>
      <c r="BD996" s="27"/>
      <c r="BE996" s="27"/>
      <c r="BF996" s="27"/>
      <c r="BG996" s="27"/>
      <c r="BH996" s="27"/>
      <c r="BI996" s="27"/>
      <c r="BJ996" s="27"/>
      <c r="BK996" s="27"/>
      <c r="BL996" s="27"/>
      <c r="BM996" s="27"/>
      <c r="BN996" s="27"/>
      <c r="BO996" s="27"/>
      <c r="BP996" s="27"/>
      <c r="BQ996" s="27"/>
      <c r="BR996" s="27"/>
      <c r="BS996" s="27"/>
      <c r="BT996" s="27"/>
      <c r="BU996" s="27"/>
      <c r="BV996" s="27"/>
      <c r="BW996" s="27"/>
      <c r="BX996" s="27"/>
      <c r="BY996" s="27"/>
      <c r="BZ996" s="27"/>
    </row>
    <row r="997" spans="4:78" ht="14.1" customHeight="1" x14ac:dyDescent="0.25"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  <c r="BG997" s="27"/>
      <c r="BH997" s="27"/>
      <c r="BI997" s="27"/>
      <c r="BJ997" s="27"/>
      <c r="BK997" s="27"/>
      <c r="BL997" s="27"/>
      <c r="BM997" s="27"/>
      <c r="BN997" s="27"/>
      <c r="BO997" s="27"/>
      <c r="BP997" s="27"/>
      <c r="BQ997" s="27"/>
      <c r="BR997" s="27"/>
      <c r="BS997" s="27"/>
      <c r="BT997" s="27"/>
      <c r="BU997" s="27"/>
      <c r="BV997" s="27"/>
      <c r="BW997" s="27"/>
      <c r="BX997" s="27"/>
      <c r="BY997" s="27"/>
      <c r="BZ997" s="27"/>
    </row>
    <row r="998" spans="4:78" ht="14.1" customHeight="1" x14ac:dyDescent="0.25"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  <c r="BA998" s="27"/>
      <c r="BB998" s="27"/>
      <c r="BC998" s="27"/>
      <c r="BD998" s="27"/>
      <c r="BE998" s="27"/>
      <c r="BF998" s="27"/>
      <c r="BG998" s="27"/>
      <c r="BH998" s="27"/>
      <c r="BI998" s="27"/>
      <c r="BJ998" s="27"/>
      <c r="BK998" s="27"/>
      <c r="BL998" s="27"/>
      <c r="BM998" s="27"/>
      <c r="BN998" s="27"/>
      <c r="BO998" s="27"/>
      <c r="BP998" s="27"/>
      <c r="BQ998" s="27"/>
      <c r="BR998" s="27"/>
      <c r="BS998" s="27"/>
      <c r="BT998" s="27"/>
      <c r="BU998" s="27"/>
      <c r="BV998" s="27"/>
      <c r="BW998" s="27"/>
      <c r="BX998" s="27"/>
      <c r="BY998" s="27"/>
      <c r="BZ998" s="27"/>
    </row>
    <row r="999" spans="4:78" ht="14.1" customHeight="1" x14ac:dyDescent="0.25"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  <c r="BG999" s="27"/>
      <c r="BH999" s="27"/>
      <c r="BI999" s="27"/>
      <c r="BJ999" s="27"/>
      <c r="BK999" s="27"/>
      <c r="BL999" s="27"/>
      <c r="BM999" s="27"/>
      <c r="BN999" s="27"/>
      <c r="BO999" s="27"/>
      <c r="BP999" s="27"/>
      <c r="BQ999" s="27"/>
      <c r="BR999" s="27"/>
      <c r="BS999" s="27"/>
      <c r="BT999" s="27"/>
      <c r="BU999" s="27"/>
      <c r="BV999" s="27"/>
      <c r="BW999" s="27"/>
      <c r="BX999" s="27"/>
      <c r="BY999" s="27"/>
      <c r="BZ999" s="27"/>
    </row>
    <row r="1000" spans="4:78" ht="14.1" customHeight="1" x14ac:dyDescent="0.25"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M1000" s="27"/>
      <c r="AN1000" s="27"/>
      <c r="AO1000" s="27"/>
      <c r="AP1000" s="27"/>
      <c r="AQ1000" s="27"/>
      <c r="AR1000" s="27"/>
      <c r="AS1000" s="27"/>
      <c r="AT1000" s="27"/>
      <c r="AU1000" s="27"/>
      <c r="AV1000" s="27"/>
      <c r="AW1000" s="27"/>
      <c r="AX1000" s="27"/>
      <c r="AY1000" s="27"/>
      <c r="AZ1000" s="27"/>
      <c r="BA1000" s="27"/>
      <c r="BB1000" s="27"/>
      <c r="BC1000" s="27"/>
      <c r="BD1000" s="27"/>
      <c r="BE1000" s="27"/>
      <c r="BF1000" s="27"/>
      <c r="BG1000" s="27"/>
      <c r="BH1000" s="27"/>
      <c r="BI1000" s="27"/>
      <c r="BJ1000" s="27"/>
      <c r="BK1000" s="27"/>
      <c r="BL1000" s="27"/>
      <c r="BM1000" s="27"/>
      <c r="BN1000" s="27"/>
      <c r="BO1000" s="27"/>
      <c r="BP1000" s="27"/>
      <c r="BQ1000" s="27"/>
      <c r="BR1000" s="27"/>
      <c r="BS1000" s="27"/>
      <c r="BT1000" s="27"/>
      <c r="BU1000" s="27"/>
      <c r="BV1000" s="27"/>
      <c r="BW1000" s="27"/>
      <c r="BX1000" s="27"/>
      <c r="BY1000" s="27"/>
      <c r="BZ1000" s="27"/>
    </row>
    <row r="1001" spans="4:78" ht="14.1" customHeight="1" x14ac:dyDescent="0.25"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M1001" s="27"/>
      <c r="AN1001" s="27"/>
      <c r="AO1001" s="27"/>
      <c r="AP1001" s="27"/>
      <c r="AQ1001" s="27"/>
      <c r="AR1001" s="27"/>
      <c r="AS1001" s="27"/>
      <c r="AT1001" s="27"/>
      <c r="AU1001" s="27"/>
      <c r="AV1001" s="27"/>
      <c r="AW1001" s="27"/>
      <c r="AX1001" s="27"/>
      <c r="AY1001" s="27"/>
      <c r="AZ1001" s="27"/>
      <c r="BA1001" s="27"/>
      <c r="BB1001" s="27"/>
      <c r="BC1001" s="27"/>
      <c r="BD1001" s="27"/>
      <c r="BE1001" s="27"/>
      <c r="BF1001" s="27"/>
      <c r="BG1001" s="27"/>
      <c r="BH1001" s="27"/>
      <c r="BI1001" s="27"/>
      <c r="BJ1001" s="27"/>
      <c r="BK1001" s="27"/>
      <c r="BL1001" s="27"/>
      <c r="BM1001" s="27"/>
      <c r="BN1001" s="27"/>
      <c r="BO1001" s="27"/>
      <c r="BP1001" s="27"/>
      <c r="BQ1001" s="27"/>
      <c r="BR1001" s="27"/>
      <c r="BS1001" s="27"/>
      <c r="BT1001" s="27"/>
      <c r="BU1001" s="27"/>
      <c r="BV1001" s="27"/>
      <c r="BW1001" s="27"/>
      <c r="BX1001" s="27"/>
      <c r="BY1001" s="27"/>
      <c r="BZ1001" s="27"/>
    </row>
    <row r="1002" spans="4:78" ht="14.1" customHeight="1" x14ac:dyDescent="0.25"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M1002" s="27"/>
      <c r="AN1002" s="27"/>
      <c r="AO1002" s="27"/>
      <c r="AP1002" s="27"/>
      <c r="AQ1002" s="27"/>
      <c r="AR1002" s="27"/>
      <c r="AS1002" s="27"/>
      <c r="AT1002" s="27"/>
      <c r="AU1002" s="27"/>
      <c r="AV1002" s="27"/>
      <c r="AW1002" s="27"/>
      <c r="AX1002" s="27"/>
      <c r="AY1002" s="27"/>
      <c r="AZ1002" s="27"/>
      <c r="BA1002" s="27"/>
      <c r="BB1002" s="27"/>
      <c r="BC1002" s="27"/>
      <c r="BD1002" s="27"/>
      <c r="BE1002" s="27"/>
      <c r="BF1002" s="27"/>
      <c r="BG1002" s="27"/>
      <c r="BH1002" s="27"/>
      <c r="BI1002" s="27"/>
      <c r="BJ1002" s="27"/>
      <c r="BK1002" s="27"/>
      <c r="BL1002" s="27"/>
      <c r="BM1002" s="27"/>
      <c r="BN1002" s="27"/>
      <c r="BO1002" s="27"/>
      <c r="BP1002" s="27"/>
      <c r="BQ1002" s="27"/>
      <c r="BR1002" s="27"/>
      <c r="BS1002" s="27"/>
      <c r="BT1002" s="27"/>
      <c r="BU1002" s="27"/>
      <c r="BV1002" s="27"/>
      <c r="BW1002" s="27"/>
      <c r="BX1002" s="27"/>
      <c r="BY1002" s="27"/>
      <c r="BZ1002" s="27"/>
    </row>
    <row r="1003" spans="4:78" ht="14.1" customHeight="1" x14ac:dyDescent="0.25"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M1003" s="27"/>
      <c r="AN1003" s="27"/>
      <c r="AO1003" s="27"/>
      <c r="AP1003" s="27"/>
      <c r="AQ1003" s="27"/>
      <c r="AR1003" s="27"/>
      <c r="AS1003" s="27"/>
      <c r="AT1003" s="27"/>
      <c r="AU1003" s="27"/>
      <c r="AV1003" s="27"/>
      <c r="AW1003" s="27"/>
      <c r="AX1003" s="27"/>
      <c r="AY1003" s="27"/>
      <c r="AZ1003" s="27"/>
      <c r="BA1003" s="27"/>
      <c r="BB1003" s="27"/>
      <c r="BC1003" s="27"/>
      <c r="BD1003" s="27"/>
      <c r="BE1003" s="27"/>
      <c r="BF1003" s="27"/>
      <c r="BG1003" s="27"/>
      <c r="BH1003" s="27"/>
      <c r="BI1003" s="27"/>
      <c r="BJ1003" s="27"/>
      <c r="BK1003" s="27"/>
      <c r="BL1003" s="27"/>
      <c r="BM1003" s="27"/>
      <c r="BN1003" s="27"/>
      <c r="BO1003" s="27"/>
      <c r="BP1003" s="27"/>
      <c r="BQ1003" s="27"/>
      <c r="BR1003" s="27"/>
      <c r="BS1003" s="27"/>
      <c r="BT1003" s="27"/>
      <c r="BU1003" s="27"/>
      <c r="BV1003" s="27"/>
      <c r="BW1003" s="27"/>
      <c r="BX1003" s="27"/>
      <c r="BY1003" s="27"/>
      <c r="BZ1003" s="27"/>
    </row>
    <row r="1004" spans="4:78" ht="14.1" customHeight="1" x14ac:dyDescent="0.25"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M1004" s="27"/>
      <c r="AN1004" s="27"/>
      <c r="AO1004" s="27"/>
      <c r="AP1004" s="27"/>
      <c r="AQ1004" s="27"/>
      <c r="AR1004" s="27"/>
      <c r="AS1004" s="27"/>
      <c r="AT1004" s="27"/>
      <c r="AU1004" s="27"/>
      <c r="AV1004" s="27"/>
      <c r="AW1004" s="27"/>
      <c r="AX1004" s="27"/>
      <c r="AY1004" s="27"/>
      <c r="AZ1004" s="27"/>
      <c r="BA1004" s="27"/>
      <c r="BB1004" s="27"/>
      <c r="BC1004" s="27"/>
      <c r="BD1004" s="27"/>
      <c r="BE1004" s="27"/>
      <c r="BF1004" s="27"/>
      <c r="BG1004" s="27"/>
      <c r="BH1004" s="27"/>
      <c r="BI1004" s="27"/>
      <c r="BJ1004" s="27"/>
      <c r="BK1004" s="27"/>
      <c r="BL1004" s="27"/>
      <c r="BM1004" s="27"/>
      <c r="BN1004" s="27"/>
      <c r="BO1004" s="27"/>
      <c r="BP1004" s="27"/>
      <c r="BQ1004" s="27"/>
      <c r="BR1004" s="27"/>
      <c r="BS1004" s="27"/>
      <c r="BT1004" s="27"/>
      <c r="BU1004" s="27"/>
      <c r="BV1004" s="27"/>
      <c r="BW1004" s="27"/>
      <c r="BX1004" s="27"/>
      <c r="BY1004" s="27"/>
      <c r="BZ1004" s="27"/>
    </row>
    <row r="1005" spans="4:78" ht="14.1" customHeight="1" x14ac:dyDescent="0.25"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M1005" s="27"/>
      <c r="AN1005" s="27"/>
      <c r="AO1005" s="27"/>
      <c r="AP1005" s="27"/>
      <c r="AQ1005" s="27"/>
      <c r="AR1005" s="27"/>
      <c r="AS1005" s="27"/>
      <c r="AT1005" s="27"/>
      <c r="AU1005" s="27"/>
      <c r="AV1005" s="27"/>
      <c r="AW1005" s="27"/>
      <c r="AX1005" s="27"/>
      <c r="AY1005" s="27"/>
      <c r="AZ1005" s="27"/>
      <c r="BA1005" s="27"/>
      <c r="BB1005" s="27"/>
      <c r="BC1005" s="27"/>
      <c r="BD1005" s="27"/>
      <c r="BE1005" s="27"/>
      <c r="BF1005" s="27"/>
      <c r="BG1005" s="27"/>
      <c r="BH1005" s="27"/>
      <c r="BI1005" s="27"/>
      <c r="BJ1005" s="27"/>
      <c r="BK1005" s="27"/>
      <c r="BL1005" s="27"/>
      <c r="BM1005" s="27"/>
      <c r="BN1005" s="27"/>
      <c r="BO1005" s="27"/>
      <c r="BP1005" s="27"/>
      <c r="BQ1005" s="27"/>
      <c r="BR1005" s="27"/>
      <c r="BS1005" s="27"/>
      <c r="BT1005" s="27"/>
      <c r="BU1005" s="27"/>
      <c r="BV1005" s="27"/>
      <c r="BW1005" s="27"/>
      <c r="BX1005" s="27"/>
      <c r="BY1005" s="27"/>
      <c r="BZ1005" s="27"/>
    </row>
    <row r="1006" spans="4:78" ht="14.1" customHeight="1" x14ac:dyDescent="0.25"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M1006" s="27"/>
      <c r="AN1006" s="27"/>
      <c r="AO1006" s="27"/>
      <c r="AP1006" s="27"/>
      <c r="AQ1006" s="27"/>
      <c r="AR1006" s="27"/>
      <c r="AS1006" s="27"/>
      <c r="AT1006" s="27"/>
      <c r="AU1006" s="27"/>
      <c r="AV1006" s="27"/>
      <c r="AW1006" s="27"/>
      <c r="AX1006" s="27"/>
      <c r="AY1006" s="27"/>
      <c r="AZ1006" s="27"/>
      <c r="BA1006" s="27"/>
      <c r="BB1006" s="27"/>
      <c r="BC1006" s="27"/>
      <c r="BD1006" s="27"/>
      <c r="BE1006" s="27"/>
      <c r="BF1006" s="27"/>
      <c r="BG1006" s="27"/>
      <c r="BH1006" s="27"/>
      <c r="BI1006" s="27"/>
      <c r="BJ1006" s="27"/>
      <c r="BK1006" s="27"/>
      <c r="BL1006" s="27"/>
      <c r="BM1006" s="27"/>
      <c r="BN1006" s="27"/>
      <c r="BO1006" s="27"/>
      <c r="BP1006" s="27"/>
      <c r="BQ1006" s="27"/>
      <c r="BR1006" s="27"/>
      <c r="BS1006" s="27"/>
      <c r="BT1006" s="27"/>
      <c r="BU1006" s="27"/>
      <c r="BV1006" s="27"/>
      <c r="BW1006" s="27"/>
      <c r="BX1006" s="27"/>
      <c r="BY1006" s="27"/>
      <c r="BZ1006" s="27"/>
    </row>
    <row r="1007" spans="4:78" ht="14.1" customHeight="1" x14ac:dyDescent="0.25"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M1007" s="27"/>
      <c r="AN1007" s="27"/>
      <c r="AO1007" s="27"/>
      <c r="AP1007" s="27"/>
      <c r="AQ1007" s="27"/>
      <c r="AR1007" s="27"/>
      <c r="AS1007" s="27"/>
      <c r="AT1007" s="27"/>
      <c r="AU1007" s="27"/>
      <c r="AV1007" s="27"/>
      <c r="AW1007" s="27"/>
      <c r="AX1007" s="27"/>
      <c r="AY1007" s="27"/>
      <c r="AZ1007" s="27"/>
      <c r="BA1007" s="27"/>
      <c r="BB1007" s="27"/>
      <c r="BC1007" s="27"/>
      <c r="BD1007" s="27"/>
      <c r="BE1007" s="27"/>
      <c r="BF1007" s="27"/>
      <c r="BG1007" s="27"/>
      <c r="BH1007" s="27"/>
      <c r="BI1007" s="27"/>
      <c r="BJ1007" s="27"/>
      <c r="BK1007" s="27"/>
      <c r="BL1007" s="27"/>
      <c r="BM1007" s="27"/>
      <c r="BN1007" s="27"/>
      <c r="BO1007" s="27"/>
      <c r="BP1007" s="27"/>
      <c r="BQ1007" s="27"/>
      <c r="BR1007" s="27"/>
      <c r="BS1007" s="27"/>
      <c r="BT1007" s="27"/>
      <c r="BU1007" s="27"/>
      <c r="BV1007" s="27"/>
      <c r="BW1007" s="27"/>
      <c r="BX1007" s="27"/>
      <c r="BY1007" s="27"/>
      <c r="BZ1007" s="27"/>
    </row>
    <row r="1008" spans="4:78" ht="14.1" customHeight="1" x14ac:dyDescent="0.25"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M1008" s="27"/>
      <c r="AN1008" s="27"/>
      <c r="AO1008" s="27"/>
      <c r="AP1008" s="27"/>
      <c r="AQ1008" s="27"/>
      <c r="AR1008" s="27"/>
      <c r="AS1008" s="27"/>
      <c r="AT1008" s="27"/>
      <c r="AU1008" s="27"/>
      <c r="AV1008" s="27"/>
      <c r="AW1008" s="27"/>
      <c r="AX1008" s="27"/>
      <c r="AY1008" s="27"/>
      <c r="AZ1008" s="27"/>
      <c r="BA1008" s="27"/>
      <c r="BB1008" s="27"/>
      <c r="BC1008" s="27"/>
      <c r="BD1008" s="27"/>
      <c r="BE1008" s="27"/>
      <c r="BF1008" s="27"/>
      <c r="BG1008" s="27"/>
      <c r="BH1008" s="27"/>
      <c r="BI1008" s="27"/>
      <c r="BJ1008" s="27"/>
      <c r="BK1008" s="27"/>
      <c r="BL1008" s="27"/>
      <c r="BM1008" s="27"/>
      <c r="BN1008" s="27"/>
      <c r="BO1008" s="27"/>
      <c r="BP1008" s="27"/>
      <c r="BQ1008" s="27"/>
      <c r="BR1008" s="27"/>
      <c r="BS1008" s="27"/>
      <c r="BT1008" s="27"/>
      <c r="BU1008" s="27"/>
      <c r="BV1008" s="27"/>
      <c r="BW1008" s="27"/>
      <c r="BX1008" s="27"/>
      <c r="BY1008" s="27"/>
      <c r="BZ1008" s="27"/>
    </row>
    <row r="1009" spans="4:78" ht="14.1" customHeight="1" x14ac:dyDescent="0.25"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M1009" s="27"/>
      <c r="AN1009" s="27"/>
      <c r="AO1009" s="27"/>
      <c r="AP1009" s="27"/>
      <c r="AQ1009" s="27"/>
      <c r="AR1009" s="27"/>
      <c r="AS1009" s="27"/>
      <c r="AT1009" s="27"/>
      <c r="AU1009" s="27"/>
      <c r="AV1009" s="27"/>
      <c r="AW1009" s="27"/>
      <c r="AX1009" s="27"/>
      <c r="AY1009" s="27"/>
      <c r="AZ1009" s="27"/>
      <c r="BA1009" s="27"/>
      <c r="BB1009" s="27"/>
      <c r="BC1009" s="27"/>
      <c r="BD1009" s="27"/>
      <c r="BE1009" s="27"/>
      <c r="BF1009" s="27"/>
      <c r="BG1009" s="27"/>
      <c r="BH1009" s="27"/>
      <c r="BI1009" s="27"/>
      <c r="BJ1009" s="27"/>
      <c r="BK1009" s="27"/>
      <c r="BL1009" s="27"/>
      <c r="BM1009" s="27"/>
      <c r="BN1009" s="27"/>
      <c r="BO1009" s="27"/>
      <c r="BP1009" s="27"/>
      <c r="BQ1009" s="27"/>
      <c r="BR1009" s="27"/>
      <c r="BS1009" s="27"/>
      <c r="BT1009" s="27"/>
      <c r="BU1009" s="27"/>
      <c r="BV1009" s="27"/>
      <c r="BW1009" s="27"/>
      <c r="BX1009" s="27"/>
      <c r="BY1009" s="27"/>
      <c r="BZ1009" s="27"/>
    </row>
    <row r="1010" spans="4:78" ht="14.1" customHeight="1" x14ac:dyDescent="0.25"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  <c r="AM1010" s="27"/>
      <c r="AN1010" s="27"/>
      <c r="AO1010" s="27"/>
      <c r="AP1010" s="27"/>
      <c r="AQ1010" s="27"/>
      <c r="AR1010" s="27"/>
      <c r="AS1010" s="27"/>
      <c r="AT1010" s="27"/>
      <c r="AU1010" s="27"/>
      <c r="AV1010" s="27"/>
      <c r="AW1010" s="27"/>
      <c r="AX1010" s="27"/>
      <c r="AY1010" s="27"/>
      <c r="AZ1010" s="27"/>
      <c r="BA1010" s="27"/>
      <c r="BB1010" s="27"/>
      <c r="BC1010" s="27"/>
      <c r="BD1010" s="27"/>
      <c r="BE1010" s="27"/>
      <c r="BF1010" s="27"/>
      <c r="BG1010" s="27"/>
      <c r="BH1010" s="27"/>
      <c r="BI1010" s="27"/>
      <c r="BJ1010" s="27"/>
      <c r="BK1010" s="27"/>
      <c r="BL1010" s="27"/>
      <c r="BM1010" s="27"/>
      <c r="BN1010" s="27"/>
      <c r="BO1010" s="27"/>
      <c r="BP1010" s="27"/>
      <c r="BQ1010" s="27"/>
      <c r="BR1010" s="27"/>
      <c r="BS1010" s="27"/>
      <c r="BT1010" s="27"/>
      <c r="BU1010" s="27"/>
      <c r="BV1010" s="27"/>
      <c r="BW1010" s="27"/>
      <c r="BX1010" s="27"/>
      <c r="BY1010" s="27"/>
      <c r="BZ1010" s="27"/>
    </row>
    <row r="1011" spans="4:78" ht="14.1" customHeight="1" x14ac:dyDescent="0.25"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  <c r="AM1011" s="27"/>
      <c r="AN1011" s="27"/>
      <c r="AO1011" s="27"/>
      <c r="AP1011" s="27"/>
      <c r="AQ1011" s="27"/>
      <c r="AR1011" s="27"/>
      <c r="AS1011" s="27"/>
      <c r="AT1011" s="27"/>
      <c r="AU1011" s="27"/>
      <c r="AV1011" s="27"/>
      <c r="AW1011" s="27"/>
      <c r="AX1011" s="27"/>
      <c r="AY1011" s="27"/>
      <c r="AZ1011" s="27"/>
      <c r="BA1011" s="27"/>
      <c r="BB1011" s="27"/>
      <c r="BC1011" s="27"/>
      <c r="BD1011" s="27"/>
      <c r="BE1011" s="27"/>
      <c r="BF1011" s="27"/>
      <c r="BG1011" s="27"/>
      <c r="BH1011" s="27"/>
      <c r="BI1011" s="27"/>
      <c r="BJ1011" s="27"/>
      <c r="BK1011" s="27"/>
      <c r="BL1011" s="27"/>
      <c r="BM1011" s="27"/>
      <c r="BN1011" s="27"/>
      <c r="BO1011" s="27"/>
      <c r="BP1011" s="27"/>
      <c r="BQ1011" s="27"/>
      <c r="BR1011" s="27"/>
      <c r="BS1011" s="27"/>
      <c r="BT1011" s="27"/>
      <c r="BU1011" s="27"/>
      <c r="BV1011" s="27"/>
      <c r="BW1011" s="27"/>
      <c r="BX1011" s="27"/>
      <c r="BY1011" s="27"/>
      <c r="BZ1011" s="27"/>
    </row>
    <row r="1012" spans="4:78" ht="14.1" customHeight="1" x14ac:dyDescent="0.25"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M1012" s="27"/>
      <c r="AN1012" s="27"/>
      <c r="AO1012" s="27"/>
      <c r="AP1012" s="27"/>
      <c r="AQ1012" s="27"/>
      <c r="AR1012" s="27"/>
      <c r="AS1012" s="27"/>
      <c r="AT1012" s="27"/>
      <c r="AU1012" s="27"/>
      <c r="AV1012" s="27"/>
      <c r="AW1012" s="27"/>
      <c r="AX1012" s="27"/>
      <c r="AY1012" s="27"/>
      <c r="AZ1012" s="27"/>
      <c r="BA1012" s="27"/>
      <c r="BB1012" s="27"/>
      <c r="BC1012" s="27"/>
      <c r="BD1012" s="27"/>
      <c r="BE1012" s="27"/>
      <c r="BF1012" s="27"/>
      <c r="BG1012" s="27"/>
      <c r="BH1012" s="27"/>
      <c r="BI1012" s="27"/>
      <c r="BJ1012" s="27"/>
      <c r="BK1012" s="27"/>
      <c r="BL1012" s="27"/>
      <c r="BM1012" s="27"/>
      <c r="BN1012" s="27"/>
      <c r="BO1012" s="27"/>
      <c r="BP1012" s="27"/>
      <c r="BQ1012" s="27"/>
      <c r="BR1012" s="27"/>
      <c r="BS1012" s="27"/>
      <c r="BT1012" s="27"/>
      <c r="BU1012" s="27"/>
      <c r="BV1012" s="27"/>
      <c r="BW1012" s="27"/>
      <c r="BX1012" s="27"/>
      <c r="BY1012" s="27"/>
      <c r="BZ1012" s="27"/>
    </row>
    <row r="1013" spans="4:78" ht="14.1" customHeight="1" x14ac:dyDescent="0.25"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M1013" s="27"/>
      <c r="AN1013" s="27"/>
      <c r="AO1013" s="27"/>
      <c r="AP1013" s="27"/>
      <c r="AQ1013" s="27"/>
      <c r="AR1013" s="27"/>
      <c r="AS1013" s="27"/>
      <c r="AT1013" s="27"/>
      <c r="AU1013" s="27"/>
      <c r="AV1013" s="27"/>
      <c r="AW1013" s="27"/>
      <c r="AX1013" s="27"/>
      <c r="AY1013" s="27"/>
      <c r="AZ1013" s="27"/>
      <c r="BA1013" s="27"/>
      <c r="BB1013" s="27"/>
      <c r="BC1013" s="27"/>
      <c r="BD1013" s="27"/>
      <c r="BE1013" s="27"/>
      <c r="BF1013" s="27"/>
      <c r="BG1013" s="27"/>
      <c r="BH1013" s="27"/>
      <c r="BI1013" s="27"/>
      <c r="BJ1013" s="27"/>
      <c r="BK1013" s="27"/>
      <c r="BL1013" s="27"/>
      <c r="BM1013" s="27"/>
      <c r="BN1013" s="27"/>
      <c r="BO1013" s="27"/>
      <c r="BP1013" s="27"/>
      <c r="BQ1013" s="27"/>
      <c r="BR1013" s="27"/>
      <c r="BS1013" s="27"/>
      <c r="BT1013" s="27"/>
      <c r="BU1013" s="27"/>
      <c r="BV1013" s="27"/>
      <c r="BW1013" s="27"/>
      <c r="BX1013" s="27"/>
      <c r="BY1013" s="27"/>
      <c r="BZ1013" s="27"/>
    </row>
    <row r="1014" spans="4:78" ht="14.1" customHeight="1" x14ac:dyDescent="0.25"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M1014" s="27"/>
      <c r="AN1014" s="27"/>
      <c r="AO1014" s="27"/>
      <c r="AP1014" s="27"/>
      <c r="AQ1014" s="27"/>
      <c r="AR1014" s="27"/>
      <c r="AS1014" s="27"/>
      <c r="AT1014" s="27"/>
      <c r="AU1014" s="27"/>
      <c r="AV1014" s="27"/>
      <c r="AW1014" s="27"/>
      <c r="AX1014" s="27"/>
      <c r="AY1014" s="27"/>
      <c r="AZ1014" s="27"/>
      <c r="BA1014" s="27"/>
      <c r="BB1014" s="27"/>
      <c r="BC1014" s="27"/>
      <c r="BD1014" s="27"/>
      <c r="BE1014" s="27"/>
      <c r="BF1014" s="27"/>
      <c r="BG1014" s="27"/>
      <c r="BH1014" s="27"/>
      <c r="BI1014" s="27"/>
      <c r="BJ1014" s="27"/>
      <c r="BK1014" s="27"/>
      <c r="BL1014" s="27"/>
      <c r="BM1014" s="27"/>
      <c r="BN1014" s="27"/>
      <c r="BO1014" s="27"/>
      <c r="BP1014" s="27"/>
      <c r="BQ1014" s="27"/>
      <c r="BR1014" s="27"/>
      <c r="BS1014" s="27"/>
      <c r="BT1014" s="27"/>
      <c r="BU1014" s="27"/>
      <c r="BV1014" s="27"/>
      <c r="BW1014" s="27"/>
      <c r="BX1014" s="27"/>
      <c r="BY1014" s="27"/>
      <c r="BZ1014" s="27"/>
    </row>
    <row r="1015" spans="4:78" ht="14.1" customHeight="1" x14ac:dyDescent="0.25"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  <c r="AM1015" s="27"/>
      <c r="AN1015" s="27"/>
      <c r="AO1015" s="27"/>
      <c r="AP1015" s="27"/>
      <c r="AQ1015" s="27"/>
      <c r="AR1015" s="27"/>
      <c r="AS1015" s="27"/>
      <c r="AT1015" s="27"/>
      <c r="AU1015" s="27"/>
      <c r="AV1015" s="27"/>
      <c r="AW1015" s="27"/>
      <c r="AX1015" s="27"/>
      <c r="AY1015" s="27"/>
      <c r="AZ1015" s="27"/>
      <c r="BA1015" s="27"/>
      <c r="BB1015" s="27"/>
      <c r="BC1015" s="27"/>
      <c r="BD1015" s="27"/>
      <c r="BE1015" s="27"/>
      <c r="BF1015" s="27"/>
      <c r="BG1015" s="27"/>
      <c r="BH1015" s="27"/>
      <c r="BI1015" s="27"/>
      <c r="BJ1015" s="27"/>
      <c r="BK1015" s="27"/>
      <c r="BL1015" s="27"/>
      <c r="BM1015" s="27"/>
      <c r="BN1015" s="27"/>
      <c r="BO1015" s="27"/>
      <c r="BP1015" s="27"/>
      <c r="BQ1015" s="27"/>
      <c r="BR1015" s="27"/>
      <c r="BS1015" s="27"/>
      <c r="BT1015" s="27"/>
      <c r="BU1015" s="27"/>
      <c r="BV1015" s="27"/>
      <c r="BW1015" s="27"/>
      <c r="BX1015" s="27"/>
      <c r="BY1015" s="27"/>
      <c r="BZ1015" s="27"/>
    </row>
    <row r="1016" spans="4:78" ht="14.1" customHeight="1" x14ac:dyDescent="0.25"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M1016" s="27"/>
      <c r="AN1016" s="27"/>
      <c r="AO1016" s="27"/>
      <c r="AP1016" s="27"/>
      <c r="AQ1016" s="27"/>
      <c r="AR1016" s="27"/>
      <c r="AS1016" s="27"/>
      <c r="AT1016" s="27"/>
      <c r="AU1016" s="27"/>
      <c r="AV1016" s="27"/>
      <c r="AW1016" s="27"/>
      <c r="AX1016" s="27"/>
      <c r="AY1016" s="27"/>
      <c r="AZ1016" s="27"/>
      <c r="BA1016" s="27"/>
      <c r="BB1016" s="27"/>
      <c r="BC1016" s="27"/>
      <c r="BD1016" s="27"/>
      <c r="BE1016" s="27"/>
      <c r="BF1016" s="27"/>
      <c r="BG1016" s="27"/>
      <c r="BH1016" s="27"/>
      <c r="BI1016" s="27"/>
      <c r="BJ1016" s="27"/>
      <c r="BK1016" s="27"/>
      <c r="BL1016" s="27"/>
      <c r="BM1016" s="27"/>
      <c r="BN1016" s="27"/>
      <c r="BO1016" s="27"/>
      <c r="BP1016" s="27"/>
      <c r="BQ1016" s="27"/>
      <c r="BR1016" s="27"/>
      <c r="BS1016" s="27"/>
      <c r="BT1016" s="27"/>
      <c r="BU1016" s="27"/>
      <c r="BV1016" s="27"/>
      <c r="BW1016" s="27"/>
      <c r="BX1016" s="27"/>
      <c r="BY1016" s="27"/>
      <c r="BZ1016" s="27"/>
    </row>
    <row r="1017" spans="4:78" ht="14.1" customHeight="1" x14ac:dyDescent="0.25"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M1017" s="27"/>
      <c r="AN1017" s="27"/>
      <c r="AO1017" s="27"/>
      <c r="AP1017" s="27"/>
      <c r="AQ1017" s="27"/>
      <c r="AR1017" s="27"/>
      <c r="AS1017" s="27"/>
      <c r="AT1017" s="27"/>
      <c r="AU1017" s="27"/>
      <c r="AV1017" s="27"/>
      <c r="AW1017" s="27"/>
      <c r="AX1017" s="27"/>
      <c r="AY1017" s="27"/>
      <c r="AZ1017" s="27"/>
      <c r="BA1017" s="27"/>
      <c r="BB1017" s="27"/>
      <c r="BC1017" s="27"/>
      <c r="BD1017" s="27"/>
      <c r="BE1017" s="27"/>
      <c r="BF1017" s="27"/>
      <c r="BG1017" s="27"/>
      <c r="BH1017" s="27"/>
      <c r="BI1017" s="27"/>
      <c r="BJ1017" s="27"/>
      <c r="BK1017" s="27"/>
      <c r="BL1017" s="27"/>
      <c r="BM1017" s="27"/>
      <c r="BN1017" s="27"/>
      <c r="BO1017" s="27"/>
      <c r="BP1017" s="27"/>
      <c r="BQ1017" s="27"/>
      <c r="BR1017" s="27"/>
      <c r="BS1017" s="27"/>
      <c r="BT1017" s="27"/>
      <c r="BU1017" s="27"/>
      <c r="BV1017" s="27"/>
      <c r="BW1017" s="27"/>
      <c r="BX1017" s="27"/>
      <c r="BY1017" s="27"/>
      <c r="BZ1017" s="27"/>
    </row>
    <row r="1018" spans="4:78" ht="14.1" customHeight="1" x14ac:dyDescent="0.25"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  <c r="AM1018" s="27"/>
      <c r="AN1018" s="27"/>
      <c r="AO1018" s="27"/>
      <c r="AP1018" s="27"/>
      <c r="AQ1018" s="27"/>
      <c r="AR1018" s="27"/>
      <c r="AS1018" s="27"/>
      <c r="AT1018" s="27"/>
      <c r="AU1018" s="27"/>
      <c r="AV1018" s="27"/>
      <c r="AW1018" s="27"/>
      <c r="AX1018" s="27"/>
      <c r="AY1018" s="27"/>
      <c r="AZ1018" s="27"/>
      <c r="BA1018" s="27"/>
      <c r="BB1018" s="27"/>
      <c r="BC1018" s="27"/>
      <c r="BD1018" s="27"/>
      <c r="BE1018" s="27"/>
      <c r="BF1018" s="27"/>
      <c r="BG1018" s="27"/>
      <c r="BH1018" s="27"/>
      <c r="BI1018" s="27"/>
      <c r="BJ1018" s="27"/>
      <c r="BK1018" s="27"/>
      <c r="BL1018" s="27"/>
      <c r="BM1018" s="27"/>
      <c r="BN1018" s="27"/>
      <c r="BO1018" s="27"/>
      <c r="BP1018" s="27"/>
      <c r="BQ1018" s="27"/>
      <c r="BR1018" s="27"/>
      <c r="BS1018" s="27"/>
      <c r="BT1018" s="27"/>
      <c r="BU1018" s="27"/>
      <c r="BV1018" s="27"/>
      <c r="BW1018" s="27"/>
      <c r="BX1018" s="27"/>
      <c r="BY1018" s="27"/>
      <c r="BZ1018" s="27"/>
    </row>
    <row r="1019" spans="4:78" ht="14.1" customHeight="1" x14ac:dyDescent="0.25"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  <c r="AM1019" s="27"/>
      <c r="AN1019" s="27"/>
      <c r="AO1019" s="27"/>
      <c r="AP1019" s="27"/>
      <c r="AQ1019" s="27"/>
      <c r="AR1019" s="27"/>
      <c r="AS1019" s="27"/>
      <c r="AT1019" s="27"/>
      <c r="AU1019" s="27"/>
      <c r="AV1019" s="27"/>
      <c r="AW1019" s="27"/>
      <c r="AX1019" s="27"/>
      <c r="AY1019" s="27"/>
      <c r="AZ1019" s="27"/>
      <c r="BA1019" s="27"/>
      <c r="BB1019" s="27"/>
      <c r="BC1019" s="27"/>
      <c r="BD1019" s="27"/>
      <c r="BE1019" s="27"/>
      <c r="BF1019" s="27"/>
      <c r="BG1019" s="27"/>
      <c r="BH1019" s="27"/>
      <c r="BI1019" s="27"/>
      <c r="BJ1019" s="27"/>
      <c r="BK1019" s="27"/>
      <c r="BL1019" s="27"/>
      <c r="BM1019" s="27"/>
      <c r="BN1019" s="27"/>
      <c r="BO1019" s="27"/>
      <c r="BP1019" s="27"/>
      <c r="BQ1019" s="27"/>
      <c r="BR1019" s="27"/>
      <c r="BS1019" s="27"/>
      <c r="BT1019" s="27"/>
      <c r="BU1019" s="27"/>
      <c r="BV1019" s="27"/>
      <c r="BW1019" s="27"/>
      <c r="BX1019" s="27"/>
      <c r="BY1019" s="27"/>
      <c r="BZ1019" s="27"/>
    </row>
    <row r="1020" spans="4:78" ht="14.1" customHeight="1" x14ac:dyDescent="0.25"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M1020" s="27"/>
      <c r="AN1020" s="27"/>
      <c r="AO1020" s="27"/>
      <c r="AP1020" s="27"/>
      <c r="AQ1020" s="27"/>
      <c r="AR1020" s="27"/>
      <c r="AS1020" s="27"/>
      <c r="AT1020" s="27"/>
      <c r="AU1020" s="27"/>
      <c r="AV1020" s="27"/>
      <c r="AW1020" s="27"/>
      <c r="AX1020" s="27"/>
      <c r="AY1020" s="27"/>
      <c r="AZ1020" s="27"/>
      <c r="BA1020" s="27"/>
      <c r="BB1020" s="27"/>
      <c r="BC1020" s="27"/>
      <c r="BD1020" s="27"/>
      <c r="BE1020" s="27"/>
      <c r="BF1020" s="27"/>
      <c r="BG1020" s="27"/>
      <c r="BH1020" s="27"/>
      <c r="BI1020" s="27"/>
      <c r="BJ1020" s="27"/>
      <c r="BK1020" s="27"/>
      <c r="BL1020" s="27"/>
      <c r="BM1020" s="27"/>
      <c r="BN1020" s="27"/>
      <c r="BO1020" s="27"/>
      <c r="BP1020" s="27"/>
      <c r="BQ1020" s="27"/>
      <c r="BR1020" s="27"/>
      <c r="BS1020" s="27"/>
      <c r="BT1020" s="27"/>
      <c r="BU1020" s="27"/>
      <c r="BV1020" s="27"/>
      <c r="BW1020" s="27"/>
      <c r="BX1020" s="27"/>
      <c r="BY1020" s="27"/>
      <c r="BZ1020" s="27"/>
    </row>
    <row r="1021" spans="4:78" ht="14.1" customHeight="1" x14ac:dyDescent="0.25"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  <c r="AM1021" s="27"/>
      <c r="AN1021" s="27"/>
      <c r="AO1021" s="27"/>
      <c r="AP1021" s="27"/>
      <c r="AQ1021" s="27"/>
      <c r="AR1021" s="27"/>
      <c r="AS1021" s="27"/>
      <c r="AT1021" s="27"/>
      <c r="AU1021" s="27"/>
      <c r="AV1021" s="27"/>
      <c r="AW1021" s="27"/>
      <c r="AX1021" s="27"/>
      <c r="AY1021" s="27"/>
      <c r="AZ1021" s="27"/>
      <c r="BA1021" s="27"/>
      <c r="BB1021" s="27"/>
      <c r="BC1021" s="27"/>
      <c r="BD1021" s="27"/>
      <c r="BE1021" s="27"/>
      <c r="BF1021" s="27"/>
      <c r="BG1021" s="27"/>
      <c r="BH1021" s="27"/>
      <c r="BI1021" s="27"/>
      <c r="BJ1021" s="27"/>
      <c r="BK1021" s="27"/>
      <c r="BL1021" s="27"/>
      <c r="BM1021" s="27"/>
      <c r="BN1021" s="27"/>
      <c r="BO1021" s="27"/>
      <c r="BP1021" s="27"/>
      <c r="BQ1021" s="27"/>
      <c r="BR1021" s="27"/>
      <c r="BS1021" s="27"/>
      <c r="BT1021" s="27"/>
      <c r="BU1021" s="27"/>
      <c r="BV1021" s="27"/>
      <c r="BW1021" s="27"/>
      <c r="BX1021" s="27"/>
      <c r="BY1021" s="27"/>
      <c r="BZ1021" s="27"/>
    </row>
    <row r="1022" spans="4:78" ht="14.1" customHeight="1" x14ac:dyDescent="0.25"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  <c r="AM1022" s="27"/>
      <c r="AN1022" s="27"/>
      <c r="AO1022" s="27"/>
      <c r="AP1022" s="27"/>
      <c r="AQ1022" s="27"/>
      <c r="AR1022" s="27"/>
      <c r="AS1022" s="27"/>
      <c r="AT1022" s="27"/>
      <c r="AU1022" s="27"/>
      <c r="AV1022" s="27"/>
      <c r="AW1022" s="27"/>
      <c r="AX1022" s="27"/>
      <c r="AY1022" s="27"/>
      <c r="AZ1022" s="27"/>
      <c r="BA1022" s="27"/>
      <c r="BB1022" s="27"/>
      <c r="BC1022" s="27"/>
      <c r="BD1022" s="27"/>
      <c r="BE1022" s="27"/>
      <c r="BF1022" s="27"/>
      <c r="BG1022" s="27"/>
      <c r="BH1022" s="27"/>
      <c r="BI1022" s="27"/>
      <c r="BJ1022" s="27"/>
      <c r="BK1022" s="27"/>
      <c r="BL1022" s="27"/>
      <c r="BM1022" s="27"/>
      <c r="BN1022" s="27"/>
      <c r="BO1022" s="27"/>
      <c r="BP1022" s="27"/>
      <c r="BQ1022" s="27"/>
      <c r="BR1022" s="27"/>
      <c r="BS1022" s="27"/>
      <c r="BT1022" s="27"/>
      <c r="BU1022" s="27"/>
      <c r="BV1022" s="27"/>
      <c r="BW1022" s="27"/>
      <c r="BX1022" s="27"/>
      <c r="BY1022" s="27"/>
      <c r="BZ1022" s="27"/>
    </row>
    <row r="1023" spans="4:78" ht="14.1" customHeight="1" x14ac:dyDescent="0.25"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M1023" s="27"/>
      <c r="AN1023" s="27"/>
      <c r="AO1023" s="27"/>
      <c r="AP1023" s="27"/>
      <c r="AQ1023" s="27"/>
      <c r="AR1023" s="27"/>
      <c r="AS1023" s="27"/>
      <c r="AT1023" s="27"/>
      <c r="AU1023" s="27"/>
      <c r="AV1023" s="27"/>
      <c r="AW1023" s="27"/>
      <c r="AX1023" s="27"/>
      <c r="AY1023" s="27"/>
      <c r="AZ1023" s="27"/>
      <c r="BA1023" s="27"/>
      <c r="BB1023" s="27"/>
      <c r="BC1023" s="27"/>
      <c r="BD1023" s="27"/>
      <c r="BE1023" s="27"/>
      <c r="BF1023" s="27"/>
      <c r="BG1023" s="27"/>
      <c r="BH1023" s="27"/>
      <c r="BI1023" s="27"/>
      <c r="BJ1023" s="27"/>
      <c r="BK1023" s="27"/>
      <c r="BL1023" s="27"/>
      <c r="BM1023" s="27"/>
      <c r="BN1023" s="27"/>
      <c r="BO1023" s="27"/>
      <c r="BP1023" s="27"/>
      <c r="BQ1023" s="27"/>
      <c r="BR1023" s="27"/>
      <c r="BS1023" s="27"/>
      <c r="BT1023" s="27"/>
      <c r="BU1023" s="27"/>
      <c r="BV1023" s="27"/>
      <c r="BW1023" s="27"/>
      <c r="BX1023" s="27"/>
      <c r="BY1023" s="27"/>
      <c r="BZ1023" s="27"/>
    </row>
    <row r="1024" spans="4:78" ht="14.1" customHeight="1" x14ac:dyDescent="0.25"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  <c r="AM1024" s="27"/>
      <c r="AN1024" s="27"/>
      <c r="AO1024" s="27"/>
      <c r="AP1024" s="27"/>
      <c r="AQ1024" s="27"/>
      <c r="AR1024" s="27"/>
      <c r="AS1024" s="27"/>
      <c r="AT1024" s="27"/>
      <c r="AU1024" s="27"/>
      <c r="AV1024" s="27"/>
      <c r="AW1024" s="27"/>
      <c r="AX1024" s="27"/>
      <c r="AY1024" s="27"/>
      <c r="AZ1024" s="27"/>
      <c r="BA1024" s="27"/>
      <c r="BB1024" s="27"/>
      <c r="BC1024" s="27"/>
      <c r="BD1024" s="27"/>
      <c r="BE1024" s="27"/>
      <c r="BF1024" s="27"/>
      <c r="BG1024" s="27"/>
      <c r="BH1024" s="27"/>
      <c r="BI1024" s="27"/>
      <c r="BJ1024" s="27"/>
      <c r="BK1024" s="27"/>
      <c r="BL1024" s="27"/>
      <c r="BM1024" s="27"/>
      <c r="BN1024" s="27"/>
      <c r="BO1024" s="27"/>
      <c r="BP1024" s="27"/>
      <c r="BQ1024" s="27"/>
      <c r="BR1024" s="27"/>
      <c r="BS1024" s="27"/>
      <c r="BT1024" s="27"/>
      <c r="BU1024" s="27"/>
      <c r="BV1024" s="27"/>
      <c r="BW1024" s="27"/>
      <c r="BX1024" s="27"/>
      <c r="BY1024" s="27"/>
      <c r="BZ1024" s="27"/>
    </row>
    <row r="1025" spans="4:78" ht="14.1" customHeight="1" x14ac:dyDescent="0.25"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M1025" s="27"/>
      <c r="AN1025" s="27"/>
      <c r="AO1025" s="27"/>
      <c r="AP1025" s="27"/>
      <c r="AQ1025" s="27"/>
      <c r="AR1025" s="27"/>
      <c r="AS1025" s="27"/>
      <c r="AT1025" s="27"/>
      <c r="AU1025" s="27"/>
      <c r="AV1025" s="27"/>
      <c r="AW1025" s="27"/>
      <c r="AX1025" s="27"/>
      <c r="AY1025" s="27"/>
      <c r="AZ1025" s="27"/>
      <c r="BA1025" s="27"/>
      <c r="BB1025" s="27"/>
      <c r="BC1025" s="27"/>
      <c r="BD1025" s="27"/>
      <c r="BE1025" s="27"/>
      <c r="BF1025" s="27"/>
      <c r="BG1025" s="27"/>
      <c r="BH1025" s="27"/>
      <c r="BI1025" s="27"/>
      <c r="BJ1025" s="27"/>
      <c r="BK1025" s="27"/>
      <c r="BL1025" s="27"/>
      <c r="BM1025" s="27"/>
      <c r="BN1025" s="27"/>
      <c r="BO1025" s="27"/>
      <c r="BP1025" s="27"/>
      <c r="BQ1025" s="27"/>
      <c r="BR1025" s="27"/>
      <c r="BS1025" s="27"/>
      <c r="BT1025" s="27"/>
      <c r="BU1025" s="27"/>
      <c r="BV1025" s="27"/>
      <c r="BW1025" s="27"/>
      <c r="BX1025" s="27"/>
      <c r="BY1025" s="27"/>
      <c r="BZ1025" s="27"/>
    </row>
    <row r="1026" spans="4:78" ht="14.1" customHeight="1" x14ac:dyDescent="0.25"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  <c r="AM1026" s="27"/>
      <c r="AN1026" s="27"/>
      <c r="AO1026" s="27"/>
      <c r="AP1026" s="27"/>
      <c r="AQ1026" s="27"/>
      <c r="AR1026" s="27"/>
      <c r="AS1026" s="27"/>
      <c r="AT1026" s="27"/>
      <c r="AU1026" s="27"/>
      <c r="AV1026" s="27"/>
      <c r="AW1026" s="27"/>
      <c r="AX1026" s="27"/>
      <c r="AY1026" s="27"/>
      <c r="AZ1026" s="27"/>
      <c r="BA1026" s="27"/>
      <c r="BB1026" s="27"/>
      <c r="BC1026" s="27"/>
      <c r="BD1026" s="27"/>
      <c r="BE1026" s="27"/>
      <c r="BF1026" s="27"/>
      <c r="BG1026" s="27"/>
      <c r="BH1026" s="27"/>
      <c r="BI1026" s="27"/>
      <c r="BJ1026" s="27"/>
      <c r="BK1026" s="27"/>
      <c r="BL1026" s="27"/>
      <c r="BM1026" s="27"/>
      <c r="BN1026" s="27"/>
      <c r="BO1026" s="27"/>
      <c r="BP1026" s="27"/>
      <c r="BQ1026" s="27"/>
      <c r="BR1026" s="27"/>
      <c r="BS1026" s="27"/>
      <c r="BT1026" s="27"/>
      <c r="BU1026" s="27"/>
      <c r="BV1026" s="27"/>
      <c r="BW1026" s="27"/>
      <c r="BX1026" s="27"/>
      <c r="BY1026" s="27"/>
      <c r="BZ1026" s="27"/>
    </row>
    <row r="1027" spans="4:78" ht="14.1" customHeight="1" x14ac:dyDescent="0.25"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M1027" s="27"/>
      <c r="AN1027" s="27"/>
      <c r="AO1027" s="27"/>
      <c r="AP1027" s="27"/>
      <c r="AQ1027" s="27"/>
      <c r="AR1027" s="27"/>
      <c r="AS1027" s="27"/>
      <c r="AT1027" s="27"/>
      <c r="AU1027" s="27"/>
      <c r="AV1027" s="27"/>
      <c r="AW1027" s="27"/>
      <c r="AX1027" s="27"/>
      <c r="AY1027" s="27"/>
      <c r="AZ1027" s="27"/>
      <c r="BA1027" s="27"/>
      <c r="BB1027" s="27"/>
      <c r="BC1027" s="27"/>
      <c r="BD1027" s="27"/>
      <c r="BE1027" s="27"/>
      <c r="BF1027" s="27"/>
      <c r="BG1027" s="27"/>
      <c r="BH1027" s="27"/>
      <c r="BI1027" s="27"/>
      <c r="BJ1027" s="27"/>
      <c r="BK1027" s="27"/>
      <c r="BL1027" s="27"/>
      <c r="BM1027" s="27"/>
      <c r="BN1027" s="27"/>
      <c r="BO1027" s="27"/>
      <c r="BP1027" s="27"/>
      <c r="BQ1027" s="27"/>
      <c r="BR1027" s="27"/>
      <c r="BS1027" s="27"/>
      <c r="BT1027" s="27"/>
      <c r="BU1027" s="27"/>
      <c r="BV1027" s="27"/>
      <c r="BW1027" s="27"/>
      <c r="BX1027" s="27"/>
      <c r="BY1027" s="27"/>
      <c r="BZ1027" s="27"/>
    </row>
    <row r="1028" spans="4:78" ht="14.1" customHeight="1" x14ac:dyDescent="0.25"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  <c r="AM1028" s="27"/>
      <c r="AN1028" s="27"/>
      <c r="AO1028" s="27"/>
      <c r="AP1028" s="27"/>
      <c r="AQ1028" s="27"/>
      <c r="AR1028" s="27"/>
      <c r="AS1028" s="27"/>
      <c r="AT1028" s="27"/>
      <c r="AU1028" s="27"/>
      <c r="AV1028" s="27"/>
      <c r="AW1028" s="27"/>
      <c r="AX1028" s="27"/>
      <c r="AY1028" s="27"/>
      <c r="AZ1028" s="27"/>
      <c r="BA1028" s="27"/>
      <c r="BB1028" s="27"/>
      <c r="BC1028" s="27"/>
      <c r="BD1028" s="27"/>
      <c r="BE1028" s="27"/>
      <c r="BF1028" s="27"/>
      <c r="BG1028" s="27"/>
      <c r="BH1028" s="27"/>
      <c r="BI1028" s="27"/>
      <c r="BJ1028" s="27"/>
      <c r="BK1028" s="27"/>
      <c r="BL1028" s="27"/>
      <c r="BM1028" s="27"/>
      <c r="BN1028" s="27"/>
      <c r="BO1028" s="27"/>
      <c r="BP1028" s="27"/>
      <c r="BQ1028" s="27"/>
      <c r="BR1028" s="27"/>
      <c r="BS1028" s="27"/>
      <c r="BT1028" s="27"/>
      <c r="BU1028" s="27"/>
      <c r="BV1028" s="27"/>
      <c r="BW1028" s="27"/>
      <c r="BX1028" s="27"/>
      <c r="BY1028" s="27"/>
      <c r="BZ1028" s="27"/>
    </row>
    <row r="1029" spans="4:78" ht="14.1" customHeight="1" x14ac:dyDescent="0.25"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  <c r="AM1029" s="27"/>
      <c r="AN1029" s="27"/>
      <c r="AO1029" s="27"/>
      <c r="AP1029" s="27"/>
      <c r="AQ1029" s="27"/>
      <c r="AR1029" s="27"/>
      <c r="AS1029" s="27"/>
      <c r="AT1029" s="27"/>
      <c r="AU1029" s="27"/>
      <c r="AV1029" s="27"/>
      <c r="AW1029" s="27"/>
      <c r="AX1029" s="27"/>
      <c r="AY1029" s="27"/>
      <c r="AZ1029" s="27"/>
      <c r="BA1029" s="27"/>
      <c r="BB1029" s="27"/>
      <c r="BC1029" s="27"/>
      <c r="BD1029" s="27"/>
      <c r="BE1029" s="27"/>
      <c r="BF1029" s="27"/>
      <c r="BG1029" s="27"/>
      <c r="BH1029" s="27"/>
      <c r="BI1029" s="27"/>
      <c r="BJ1029" s="27"/>
      <c r="BK1029" s="27"/>
      <c r="BL1029" s="27"/>
      <c r="BM1029" s="27"/>
      <c r="BN1029" s="27"/>
      <c r="BO1029" s="27"/>
      <c r="BP1029" s="27"/>
      <c r="BQ1029" s="27"/>
      <c r="BR1029" s="27"/>
      <c r="BS1029" s="27"/>
      <c r="BT1029" s="27"/>
      <c r="BU1029" s="27"/>
      <c r="BV1029" s="27"/>
      <c r="BW1029" s="27"/>
      <c r="BX1029" s="27"/>
      <c r="BY1029" s="27"/>
      <c r="BZ1029" s="27"/>
    </row>
    <row r="1030" spans="4:78" ht="14.1" customHeight="1" x14ac:dyDescent="0.25"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  <c r="AM1030" s="27"/>
      <c r="AN1030" s="27"/>
      <c r="AO1030" s="27"/>
      <c r="AP1030" s="27"/>
      <c r="AQ1030" s="27"/>
      <c r="AR1030" s="27"/>
      <c r="AS1030" s="27"/>
      <c r="AT1030" s="27"/>
      <c r="AU1030" s="27"/>
      <c r="AV1030" s="27"/>
      <c r="AW1030" s="27"/>
      <c r="AX1030" s="27"/>
      <c r="AY1030" s="27"/>
      <c r="AZ1030" s="27"/>
      <c r="BA1030" s="27"/>
      <c r="BB1030" s="27"/>
      <c r="BC1030" s="27"/>
      <c r="BD1030" s="27"/>
      <c r="BE1030" s="27"/>
      <c r="BF1030" s="27"/>
      <c r="BG1030" s="27"/>
      <c r="BH1030" s="27"/>
      <c r="BI1030" s="27"/>
      <c r="BJ1030" s="27"/>
      <c r="BK1030" s="27"/>
      <c r="BL1030" s="27"/>
      <c r="BM1030" s="27"/>
      <c r="BN1030" s="27"/>
      <c r="BO1030" s="27"/>
      <c r="BP1030" s="27"/>
      <c r="BQ1030" s="27"/>
      <c r="BR1030" s="27"/>
      <c r="BS1030" s="27"/>
      <c r="BT1030" s="27"/>
      <c r="BU1030" s="27"/>
      <c r="BV1030" s="27"/>
      <c r="BW1030" s="27"/>
      <c r="BX1030" s="27"/>
      <c r="BY1030" s="27"/>
      <c r="BZ1030" s="27"/>
    </row>
    <row r="1031" spans="4:78" ht="14.1" customHeight="1" x14ac:dyDescent="0.25"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  <c r="AM1031" s="27"/>
      <c r="AN1031" s="27"/>
      <c r="AO1031" s="27"/>
      <c r="AP1031" s="27"/>
      <c r="AQ1031" s="27"/>
      <c r="AR1031" s="27"/>
      <c r="AS1031" s="27"/>
      <c r="AT1031" s="27"/>
      <c r="AU1031" s="27"/>
      <c r="AV1031" s="27"/>
      <c r="AW1031" s="27"/>
      <c r="AX1031" s="27"/>
      <c r="AY1031" s="27"/>
      <c r="AZ1031" s="27"/>
      <c r="BA1031" s="27"/>
      <c r="BB1031" s="27"/>
      <c r="BC1031" s="27"/>
      <c r="BD1031" s="27"/>
      <c r="BE1031" s="27"/>
      <c r="BF1031" s="27"/>
      <c r="BG1031" s="27"/>
      <c r="BH1031" s="27"/>
      <c r="BI1031" s="27"/>
      <c r="BJ1031" s="27"/>
      <c r="BK1031" s="27"/>
      <c r="BL1031" s="27"/>
      <c r="BM1031" s="27"/>
      <c r="BN1031" s="27"/>
      <c r="BO1031" s="27"/>
      <c r="BP1031" s="27"/>
      <c r="BQ1031" s="27"/>
      <c r="BR1031" s="27"/>
      <c r="BS1031" s="27"/>
      <c r="BT1031" s="27"/>
      <c r="BU1031" s="27"/>
      <c r="BV1031" s="27"/>
      <c r="BW1031" s="27"/>
      <c r="BX1031" s="27"/>
      <c r="BY1031" s="27"/>
      <c r="BZ1031" s="27"/>
    </row>
    <row r="1032" spans="4:78" ht="14.1" customHeight="1" x14ac:dyDescent="0.25"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  <c r="AM1032" s="27"/>
      <c r="AN1032" s="27"/>
      <c r="AO1032" s="27"/>
      <c r="AP1032" s="27"/>
      <c r="AQ1032" s="27"/>
      <c r="AR1032" s="27"/>
      <c r="AS1032" s="27"/>
      <c r="AT1032" s="27"/>
      <c r="AU1032" s="27"/>
      <c r="AV1032" s="27"/>
      <c r="AW1032" s="27"/>
      <c r="AX1032" s="27"/>
      <c r="AY1032" s="27"/>
      <c r="AZ1032" s="27"/>
      <c r="BA1032" s="27"/>
      <c r="BB1032" s="27"/>
      <c r="BC1032" s="27"/>
      <c r="BD1032" s="27"/>
      <c r="BE1032" s="27"/>
      <c r="BF1032" s="27"/>
      <c r="BG1032" s="27"/>
      <c r="BH1032" s="27"/>
      <c r="BI1032" s="27"/>
      <c r="BJ1032" s="27"/>
      <c r="BK1032" s="27"/>
      <c r="BL1032" s="27"/>
      <c r="BM1032" s="27"/>
      <c r="BN1032" s="27"/>
      <c r="BO1032" s="27"/>
      <c r="BP1032" s="27"/>
      <c r="BQ1032" s="27"/>
      <c r="BR1032" s="27"/>
      <c r="BS1032" s="27"/>
      <c r="BT1032" s="27"/>
      <c r="BU1032" s="27"/>
      <c r="BV1032" s="27"/>
      <c r="BW1032" s="27"/>
      <c r="BX1032" s="27"/>
      <c r="BY1032" s="27"/>
      <c r="BZ1032" s="27"/>
    </row>
    <row r="1033" spans="4:78" ht="14.1" customHeight="1" x14ac:dyDescent="0.25"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  <c r="AM1033" s="27"/>
      <c r="AN1033" s="27"/>
      <c r="AO1033" s="27"/>
      <c r="AP1033" s="27"/>
      <c r="AQ1033" s="27"/>
      <c r="AR1033" s="27"/>
      <c r="AS1033" s="27"/>
      <c r="AT1033" s="27"/>
      <c r="AU1033" s="27"/>
      <c r="AV1033" s="27"/>
      <c r="AW1033" s="27"/>
      <c r="AX1033" s="27"/>
      <c r="AY1033" s="27"/>
      <c r="AZ1033" s="27"/>
      <c r="BA1033" s="27"/>
      <c r="BB1033" s="27"/>
      <c r="BC1033" s="27"/>
      <c r="BD1033" s="27"/>
      <c r="BE1033" s="27"/>
      <c r="BF1033" s="27"/>
      <c r="BG1033" s="27"/>
      <c r="BH1033" s="27"/>
      <c r="BI1033" s="27"/>
      <c r="BJ1033" s="27"/>
      <c r="BK1033" s="27"/>
      <c r="BL1033" s="27"/>
      <c r="BM1033" s="27"/>
      <c r="BN1033" s="27"/>
      <c r="BO1033" s="27"/>
      <c r="BP1033" s="27"/>
      <c r="BQ1033" s="27"/>
      <c r="BR1033" s="27"/>
      <c r="BS1033" s="27"/>
      <c r="BT1033" s="27"/>
      <c r="BU1033" s="27"/>
      <c r="BV1033" s="27"/>
      <c r="BW1033" s="27"/>
      <c r="BX1033" s="27"/>
      <c r="BY1033" s="27"/>
      <c r="BZ1033" s="27"/>
    </row>
    <row r="1034" spans="4:78" ht="14.1" customHeight="1" x14ac:dyDescent="0.25"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  <c r="AM1034" s="27"/>
      <c r="AN1034" s="27"/>
      <c r="AO1034" s="27"/>
      <c r="AP1034" s="27"/>
      <c r="AQ1034" s="27"/>
      <c r="AR1034" s="27"/>
      <c r="AS1034" s="27"/>
      <c r="AT1034" s="27"/>
      <c r="AU1034" s="27"/>
      <c r="AV1034" s="27"/>
      <c r="AW1034" s="27"/>
      <c r="AX1034" s="27"/>
      <c r="AY1034" s="27"/>
      <c r="AZ1034" s="27"/>
      <c r="BA1034" s="27"/>
      <c r="BB1034" s="27"/>
      <c r="BC1034" s="27"/>
      <c r="BD1034" s="27"/>
      <c r="BE1034" s="27"/>
      <c r="BF1034" s="27"/>
      <c r="BG1034" s="27"/>
      <c r="BH1034" s="27"/>
      <c r="BI1034" s="27"/>
      <c r="BJ1034" s="27"/>
      <c r="BK1034" s="27"/>
      <c r="BL1034" s="27"/>
      <c r="BM1034" s="27"/>
      <c r="BN1034" s="27"/>
      <c r="BO1034" s="27"/>
      <c r="BP1034" s="27"/>
      <c r="BQ1034" s="27"/>
      <c r="BR1034" s="27"/>
      <c r="BS1034" s="27"/>
      <c r="BT1034" s="27"/>
      <c r="BU1034" s="27"/>
      <c r="BV1034" s="27"/>
      <c r="BW1034" s="27"/>
      <c r="BX1034" s="27"/>
      <c r="BY1034" s="27"/>
      <c r="BZ1034" s="27"/>
    </row>
    <row r="1035" spans="4:78" ht="14.1" customHeight="1" x14ac:dyDescent="0.25"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  <c r="AM1035" s="27"/>
      <c r="AN1035" s="27"/>
      <c r="AO1035" s="27"/>
      <c r="AP1035" s="27"/>
      <c r="AQ1035" s="27"/>
      <c r="AR1035" s="27"/>
      <c r="AS1035" s="27"/>
      <c r="AT1035" s="27"/>
      <c r="AU1035" s="27"/>
      <c r="AV1035" s="27"/>
      <c r="AW1035" s="27"/>
      <c r="AX1035" s="27"/>
      <c r="AY1035" s="27"/>
      <c r="AZ1035" s="27"/>
      <c r="BA1035" s="27"/>
      <c r="BB1035" s="27"/>
      <c r="BC1035" s="27"/>
      <c r="BD1035" s="27"/>
      <c r="BE1035" s="27"/>
      <c r="BF1035" s="27"/>
      <c r="BG1035" s="27"/>
      <c r="BH1035" s="27"/>
      <c r="BI1035" s="27"/>
      <c r="BJ1035" s="27"/>
      <c r="BK1035" s="27"/>
      <c r="BL1035" s="27"/>
      <c r="BM1035" s="27"/>
      <c r="BN1035" s="27"/>
      <c r="BO1035" s="27"/>
      <c r="BP1035" s="27"/>
      <c r="BQ1035" s="27"/>
      <c r="BR1035" s="27"/>
      <c r="BS1035" s="27"/>
      <c r="BT1035" s="27"/>
      <c r="BU1035" s="27"/>
      <c r="BV1035" s="27"/>
      <c r="BW1035" s="27"/>
      <c r="BX1035" s="27"/>
      <c r="BY1035" s="27"/>
      <c r="BZ1035" s="27"/>
    </row>
    <row r="1036" spans="4:78" ht="14.1" customHeight="1" x14ac:dyDescent="0.25"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M1036" s="27"/>
      <c r="AN1036" s="27"/>
      <c r="AO1036" s="27"/>
      <c r="AP1036" s="27"/>
      <c r="AQ1036" s="27"/>
      <c r="AR1036" s="27"/>
      <c r="AS1036" s="27"/>
      <c r="AT1036" s="27"/>
      <c r="AU1036" s="27"/>
      <c r="AV1036" s="27"/>
      <c r="AW1036" s="27"/>
      <c r="AX1036" s="27"/>
      <c r="AY1036" s="27"/>
      <c r="AZ1036" s="27"/>
      <c r="BA1036" s="27"/>
      <c r="BB1036" s="27"/>
      <c r="BC1036" s="27"/>
      <c r="BD1036" s="27"/>
      <c r="BE1036" s="27"/>
      <c r="BF1036" s="27"/>
      <c r="BG1036" s="27"/>
      <c r="BH1036" s="27"/>
      <c r="BI1036" s="27"/>
      <c r="BJ1036" s="27"/>
      <c r="BK1036" s="27"/>
      <c r="BL1036" s="27"/>
      <c r="BM1036" s="27"/>
      <c r="BN1036" s="27"/>
      <c r="BO1036" s="27"/>
      <c r="BP1036" s="27"/>
      <c r="BQ1036" s="27"/>
      <c r="BR1036" s="27"/>
      <c r="BS1036" s="27"/>
      <c r="BT1036" s="27"/>
      <c r="BU1036" s="27"/>
      <c r="BV1036" s="27"/>
      <c r="BW1036" s="27"/>
      <c r="BX1036" s="27"/>
      <c r="BY1036" s="27"/>
      <c r="BZ1036" s="27"/>
    </row>
    <row r="1037" spans="4:78" ht="14.1" customHeight="1" x14ac:dyDescent="0.25"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M1037" s="27"/>
      <c r="AN1037" s="27"/>
      <c r="AO1037" s="27"/>
      <c r="AP1037" s="27"/>
      <c r="AQ1037" s="27"/>
      <c r="AR1037" s="27"/>
      <c r="AS1037" s="27"/>
      <c r="AT1037" s="27"/>
      <c r="AU1037" s="27"/>
      <c r="AV1037" s="27"/>
      <c r="AW1037" s="27"/>
      <c r="AX1037" s="27"/>
      <c r="AY1037" s="27"/>
      <c r="AZ1037" s="27"/>
      <c r="BA1037" s="27"/>
      <c r="BB1037" s="27"/>
      <c r="BC1037" s="27"/>
      <c r="BD1037" s="27"/>
      <c r="BE1037" s="27"/>
      <c r="BF1037" s="27"/>
      <c r="BG1037" s="27"/>
      <c r="BH1037" s="27"/>
      <c r="BI1037" s="27"/>
      <c r="BJ1037" s="27"/>
      <c r="BK1037" s="27"/>
      <c r="BL1037" s="27"/>
      <c r="BM1037" s="27"/>
      <c r="BN1037" s="27"/>
      <c r="BO1037" s="27"/>
      <c r="BP1037" s="27"/>
      <c r="BQ1037" s="27"/>
      <c r="BR1037" s="27"/>
      <c r="BS1037" s="27"/>
      <c r="BT1037" s="27"/>
      <c r="BU1037" s="27"/>
      <c r="BV1037" s="27"/>
      <c r="BW1037" s="27"/>
      <c r="BX1037" s="27"/>
      <c r="BY1037" s="27"/>
      <c r="BZ1037" s="27"/>
    </row>
    <row r="1038" spans="4:78" ht="14.1" customHeight="1" x14ac:dyDescent="0.25"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27"/>
      <c r="BE1038" s="27"/>
      <c r="BF1038" s="27"/>
      <c r="BG1038" s="27"/>
      <c r="BH1038" s="27"/>
      <c r="BI1038" s="27"/>
      <c r="BJ1038" s="27"/>
      <c r="BK1038" s="27"/>
      <c r="BL1038" s="27"/>
      <c r="BM1038" s="27"/>
      <c r="BN1038" s="27"/>
      <c r="BO1038" s="27"/>
      <c r="BP1038" s="27"/>
      <c r="BQ1038" s="27"/>
      <c r="BR1038" s="27"/>
      <c r="BS1038" s="27"/>
      <c r="BT1038" s="27"/>
      <c r="BU1038" s="27"/>
      <c r="BV1038" s="27"/>
      <c r="BW1038" s="27"/>
      <c r="BX1038" s="27"/>
      <c r="BY1038" s="27"/>
      <c r="BZ1038" s="27"/>
    </row>
    <row r="1039" spans="4:78" ht="14.1" customHeight="1" x14ac:dyDescent="0.25"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  <c r="AM1039" s="27"/>
      <c r="AN1039" s="27"/>
      <c r="AO1039" s="27"/>
      <c r="AP1039" s="27"/>
      <c r="AQ1039" s="27"/>
      <c r="AR1039" s="27"/>
      <c r="AS1039" s="27"/>
      <c r="AT1039" s="27"/>
      <c r="AU1039" s="27"/>
      <c r="AV1039" s="27"/>
      <c r="AW1039" s="27"/>
      <c r="AX1039" s="27"/>
      <c r="AY1039" s="27"/>
      <c r="AZ1039" s="27"/>
      <c r="BA1039" s="27"/>
      <c r="BB1039" s="27"/>
      <c r="BC1039" s="27"/>
      <c r="BD1039" s="27"/>
      <c r="BE1039" s="27"/>
      <c r="BF1039" s="27"/>
      <c r="BG1039" s="27"/>
      <c r="BH1039" s="27"/>
      <c r="BI1039" s="27"/>
      <c r="BJ1039" s="27"/>
      <c r="BK1039" s="27"/>
      <c r="BL1039" s="27"/>
      <c r="BM1039" s="27"/>
      <c r="BN1039" s="27"/>
      <c r="BO1039" s="27"/>
      <c r="BP1039" s="27"/>
      <c r="BQ1039" s="27"/>
      <c r="BR1039" s="27"/>
      <c r="BS1039" s="27"/>
      <c r="BT1039" s="27"/>
      <c r="BU1039" s="27"/>
      <c r="BV1039" s="27"/>
      <c r="BW1039" s="27"/>
      <c r="BX1039" s="27"/>
      <c r="BY1039" s="27"/>
      <c r="BZ1039" s="27"/>
    </row>
    <row r="1040" spans="4:78" ht="14.1" customHeight="1" x14ac:dyDescent="0.25"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  <c r="AM1040" s="27"/>
      <c r="AN1040" s="27"/>
      <c r="AO1040" s="27"/>
      <c r="AP1040" s="27"/>
      <c r="AQ1040" s="27"/>
      <c r="AR1040" s="27"/>
      <c r="AS1040" s="27"/>
      <c r="AT1040" s="27"/>
      <c r="AU1040" s="27"/>
      <c r="AV1040" s="27"/>
      <c r="AW1040" s="27"/>
      <c r="AX1040" s="27"/>
      <c r="AY1040" s="27"/>
      <c r="AZ1040" s="27"/>
      <c r="BA1040" s="27"/>
      <c r="BB1040" s="27"/>
      <c r="BC1040" s="27"/>
      <c r="BD1040" s="27"/>
      <c r="BE1040" s="27"/>
      <c r="BF1040" s="27"/>
      <c r="BG1040" s="27"/>
      <c r="BH1040" s="27"/>
      <c r="BI1040" s="27"/>
      <c r="BJ1040" s="27"/>
      <c r="BK1040" s="27"/>
      <c r="BL1040" s="27"/>
      <c r="BM1040" s="27"/>
      <c r="BN1040" s="27"/>
      <c r="BO1040" s="27"/>
      <c r="BP1040" s="27"/>
      <c r="BQ1040" s="27"/>
      <c r="BR1040" s="27"/>
      <c r="BS1040" s="27"/>
      <c r="BT1040" s="27"/>
      <c r="BU1040" s="27"/>
      <c r="BV1040" s="27"/>
      <c r="BW1040" s="27"/>
      <c r="BX1040" s="27"/>
      <c r="BY1040" s="27"/>
      <c r="BZ1040" s="27"/>
    </row>
    <row r="1041" spans="4:78" ht="14.1" customHeight="1" x14ac:dyDescent="0.25"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  <c r="AM1041" s="27"/>
      <c r="AN1041" s="27"/>
      <c r="AO1041" s="27"/>
      <c r="AP1041" s="27"/>
      <c r="AQ1041" s="27"/>
      <c r="AR1041" s="27"/>
      <c r="AS1041" s="27"/>
      <c r="AT1041" s="27"/>
      <c r="AU1041" s="27"/>
      <c r="AV1041" s="27"/>
      <c r="AW1041" s="27"/>
      <c r="AX1041" s="27"/>
      <c r="AY1041" s="27"/>
      <c r="AZ1041" s="27"/>
      <c r="BA1041" s="27"/>
      <c r="BB1041" s="27"/>
      <c r="BC1041" s="27"/>
      <c r="BD1041" s="27"/>
      <c r="BE1041" s="27"/>
      <c r="BF1041" s="27"/>
      <c r="BG1041" s="27"/>
      <c r="BH1041" s="27"/>
      <c r="BI1041" s="27"/>
      <c r="BJ1041" s="27"/>
      <c r="BK1041" s="27"/>
      <c r="BL1041" s="27"/>
      <c r="BM1041" s="27"/>
      <c r="BN1041" s="27"/>
      <c r="BO1041" s="27"/>
      <c r="BP1041" s="27"/>
      <c r="BQ1041" s="27"/>
      <c r="BR1041" s="27"/>
      <c r="BS1041" s="27"/>
      <c r="BT1041" s="27"/>
      <c r="BU1041" s="27"/>
      <c r="BV1041" s="27"/>
      <c r="BW1041" s="27"/>
      <c r="BX1041" s="27"/>
      <c r="BY1041" s="27"/>
      <c r="BZ1041" s="27"/>
    </row>
    <row r="1042" spans="4:78" ht="14.1" customHeight="1" x14ac:dyDescent="0.25"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M1042" s="27"/>
      <c r="AN1042" s="27"/>
      <c r="AO1042" s="27"/>
      <c r="AP1042" s="27"/>
      <c r="AQ1042" s="27"/>
      <c r="AR1042" s="27"/>
      <c r="AS1042" s="27"/>
      <c r="AT1042" s="27"/>
      <c r="AU1042" s="27"/>
      <c r="AV1042" s="27"/>
      <c r="AW1042" s="27"/>
      <c r="AX1042" s="27"/>
      <c r="AY1042" s="27"/>
      <c r="AZ1042" s="27"/>
      <c r="BA1042" s="27"/>
      <c r="BB1042" s="27"/>
      <c r="BC1042" s="27"/>
      <c r="BD1042" s="27"/>
      <c r="BE1042" s="27"/>
      <c r="BF1042" s="27"/>
      <c r="BG1042" s="27"/>
      <c r="BH1042" s="27"/>
      <c r="BI1042" s="27"/>
      <c r="BJ1042" s="27"/>
      <c r="BK1042" s="27"/>
      <c r="BL1042" s="27"/>
      <c r="BM1042" s="27"/>
      <c r="BN1042" s="27"/>
      <c r="BO1042" s="27"/>
      <c r="BP1042" s="27"/>
      <c r="BQ1042" s="27"/>
      <c r="BR1042" s="27"/>
      <c r="BS1042" s="27"/>
      <c r="BT1042" s="27"/>
      <c r="BU1042" s="27"/>
      <c r="BV1042" s="27"/>
      <c r="BW1042" s="27"/>
      <c r="BX1042" s="27"/>
      <c r="BY1042" s="27"/>
      <c r="BZ1042" s="27"/>
    </row>
    <row r="1043" spans="4:78" ht="14.1" customHeight="1" x14ac:dyDescent="0.25"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  <c r="AM1043" s="27"/>
      <c r="AN1043" s="27"/>
      <c r="AO1043" s="27"/>
      <c r="AP1043" s="27"/>
      <c r="AQ1043" s="27"/>
      <c r="AR1043" s="27"/>
      <c r="AS1043" s="27"/>
      <c r="AT1043" s="27"/>
      <c r="AU1043" s="27"/>
      <c r="AV1043" s="27"/>
      <c r="AW1043" s="27"/>
      <c r="AX1043" s="27"/>
      <c r="AY1043" s="27"/>
      <c r="AZ1043" s="27"/>
      <c r="BA1043" s="27"/>
      <c r="BB1043" s="27"/>
      <c r="BC1043" s="27"/>
      <c r="BD1043" s="27"/>
      <c r="BE1043" s="27"/>
      <c r="BF1043" s="27"/>
      <c r="BG1043" s="27"/>
      <c r="BH1043" s="27"/>
      <c r="BI1043" s="27"/>
      <c r="BJ1043" s="27"/>
      <c r="BK1043" s="27"/>
      <c r="BL1043" s="27"/>
      <c r="BM1043" s="27"/>
      <c r="BN1043" s="27"/>
      <c r="BO1043" s="27"/>
      <c r="BP1043" s="27"/>
      <c r="BQ1043" s="27"/>
      <c r="BR1043" s="27"/>
      <c r="BS1043" s="27"/>
      <c r="BT1043" s="27"/>
      <c r="BU1043" s="27"/>
      <c r="BV1043" s="27"/>
      <c r="BW1043" s="27"/>
      <c r="BX1043" s="27"/>
      <c r="BY1043" s="27"/>
      <c r="BZ1043" s="27"/>
    </row>
    <row r="1044" spans="4:78" ht="14.1" customHeight="1" x14ac:dyDescent="0.25"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  <c r="AM1044" s="27"/>
      <c r="AN1044" s="27"/>
      <c r="AO1044" s="27"/>
      <c r="AP1044" s="27"/>
      <c r="AQ1044" s="27"/>
      <c r="AR1044" s="27"/>
      <c r="AS1044" s="27"/>
      <c r="AT1044" s="27"/>
      <c r="AU1044" s="27"/>
      <c r="AV1044" s="27"/>
      <c r="AW1044" s="27"/>
      <c r="AX1044" s="27"/>
      <c r="AY1044" s="27"/>
      <c r="AZ1044" s="27"/>
      <c r="BA1044" s="27"/>
      <c r="BB1044" s="27"/>
      <c r="BC1044" s="27"/>
      <c r="BD1044" s="27"/>
      <c r="BE1044" s="27"/>
      <c r="BF1044" s="27"/>
      <c r="BG1044" s="27"/>
      <c r="BH1044" s="27"/>
      <c r="BI1044" s="27"/>
      <c r="BJ1044" s="27"/>
      <c r="BK1044" s="27"/>
      <c r="BL1044" s="27"/>
      <c r="BM1044" s="27"/>
      <c r="BN1044" s="27"/>
      <c r="BO1044" s="27"/>
      <c r="BP1044" s="27"/>
      <c r="BQ1044" s="27"/>
      <c r="BR1044" s="27"/>
      <c r="BS1044" s="27"/>
      <c r="BT1044" s="27"/>
      <c r="BU1044" s="27"/>
      <c r="BV1044" s="27"/>
      <c r="BW1044" s="27"/>
      <c r="BX1044" s="27"/>
      <c r="BY1044" s="27"/>
      <c r="BZ1044" s="27"/>
    </row>
    <row r="1045" spans="4:78" ht="14.1" customHeight="1" x14ac:dyDescent="0.25"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  <c r="AM1045" s="27"/>
      <c r="AN1045" s="27"/>
      <c r="AO1045" s="27"/>
      <c r="AP1045" s="27"/>
      <c r="AQ1045" s="27"/>
      <c r="AR1045" s="27"/>
      <c r="AS1045" s="27"/>
      <c r="AT1045" s="27"/>
      <c r="AU1045" s="27"/>
      <c r="AV1045" s="27"/>
      <c r="AW1045" s="27"/>
      <c r="AX1045" s="27"/>
      <c r="AY1045" s="27"/>
      <c r="AZ1045" s="27"/>
      <c r="BA1045" s="27"/>
      <c r="BB1045" s="27"/>
      <c r="BC1045" s="27"/>
      <c r="BD1045" s="27"/>
      <c r="BE1045" s="27"/>
      <c r="BF1045" s="27"/>
      <c r="BG1045" s="27"/>
      <c r="BH1045" s="27"/>
      <c r="BI1045" s="27"/>
      <c r="BJ1045" s="27"/>
      <c r="BK1045" s="27"/>
      <c r="BL1045" s="27"/>
      <c r="BM1045" s="27"/>
      <c r="BN1045" s="27"/>
      <c r="BO1045" s="27"/>
      <c r="BP1045" s="27"/>
      <c r="BQ1045" s="27"/>
      <c r="BR1045" s="27"/>
      <c r="BS1045" s="27"/>
      <c r="BT1045" s="27"/>
      <c r="BU1045" s="27"/>
      <c r="BV1045" s="27"/>
      <c r="BW1045" s="27"/>
      <c r="BX1045" s="27"/>
      <c r="BY1045" s="27"/>
      <c r="BZ1045" s="27"/>
    </row>
    <row r="1046" spans="4:78" ht="14.1" customHeight="1" x14ac:dyDescent="0.25"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  <c r="AM1046" s="27"/>
      <c r="AN1046" s="27"/>
      <c r="AO1046" s="27"/>
      <c r="AP1046" s="27"/>
      <c r="AQ1046" s="27"/>
      <c r="AR1046" s="27"/>
      <c r="AS1046" s="27"/>
      <c r="AT1046" s="27"/>
      <c r="AU1046" s="27"/>
      <c r="AV1046" s="27"/>
      <c r="AW1046" s="27"/>
      <c r="AX1046" s="27"/>
      <c r="AY1046" s="27"/>
      <c r="AZ1046" s="27"/>
      <c r="BA1046" s="27"/>
      <c r="BB1046" s="27"/>
      <c r="BC1046" s="27"/>
      <c r="BD1046" s="27"/>
      <c r="BE1046" s="27"/>
      <c r="BF1046" s="27"/>
      <c r="BG1046" s="27"/>
      <c r="BH1046" s="27"/>
      <c r="BI1046" s="27"/>
      <c r="BJ1046" s="27"/>
      <c r="BK1046" s="27"/>
      <c r="BL1046" s="27"/>
      <c r="BM1046" s="27"/>
      <c r="BN1046" s="27"/>
      <c r="BO1046" s="27"/>
      <c r="BP1046" s="27"/>
      <c r="BQ1046" s="27"/>
      <c r="BR1046" s="27"/>
      <c r="BS1046" s="27"/>
      <c r="BT1046" s="27"/>
      <c r="BU1046" s="27"/>
      <c r="BV1046" s="27"/>
      <c r="BW1046" s="27"/>
      <c r="BX1046" s="27"/>
      <c r="BY1046" s="27"/>
      <c r="BZ1046" s="27"/>
    </row>
    <row r="1047" spans="4:78" ht="14.1" customHeight="1" x14ac:dyDescent="0.25"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  <c r="Z1047" s="27"/>
      <c r="AM1047" s="27"/>
      <c r="AN1047" s="27"/>
      <c r="AO1047" s="27"/>
      <c r="AP1047" s="27"/>
      <c r="AQ1047" s="27"/>
      <c r="AR1047" s="27"/>
      <c r="AS1047" s="27"/>
      <c r="AT1047" s="27"/>
      <c r="AU1047" s="27"/>
      <c r="AV1047" s="27"/>
      <c r="AW1047" s="27"/>
      <c r="AX1047" s="27"/>
      <c r="AY1047" s="27"/>
      <c r="AZ1047" s="27"/>
      <c r="BA1047" s="27"/>
      <c r="BB1047" s="27"/>
      <c r="BC1047" s="27"/>
      <c r="BD1047" s="27"/>
      <c r="BE1047" s="27"/>
      <c r="BF1047" s="27"/>
      <c r="BG1047" s="27"/>
      <c r="BH1047" s="27"/>
      <c r="BI1047" s="27"/>
      <c r="BJ1047" s="27"/>
      <c r="BK1047" s="27"/>
      <c r="BL1047" s="27"/>
      <c r="BM1047" s="27"/>
      <c r="BN1047" s="27"/>
      <c r="BO1047" s="27"/>
      <c r="BP1047" s="27"/>
      <c r="BQ1047" s="27"/>
      <c r="BR1047" s="27"/>
      <c r="BS1047" s="27"/>
      <c r="BT1047" s="27"/>
      <c r="BU1047" s="27"/>
      <c r="BV1047" s="27"/>
      <c r="BW1047" s="27"/>
      <c r="BX1047" s="27"/>
      <c r="BY1047" s="27"/>
      <c r="BZ1047" s="27"/>
    </row>
    <row r="1048" spans="4:78" ht="14.1" customHeight="1" x14ac:dyDescent="0.25"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M1048" s="27"/>
      <c r="AN1048" s="27"/>
      <c r="AO1048" s="27"/>
      <c r="AP1048" s="27"/>
      <c r="AQ1048" s="27"/>
      <c r="AR1048" s="27"/>
      <c r="AS1048" s="27"/>
      <c r="AT1048" s="27"/>
      <c r="AU1048" s="27"/>
      <c r="AV1048" s="27"/>
      <c r="AW1048" s="27"/>
      <c r="AX1048" s="27"/>
      <c r="AY1048" s="27"/>
      <c r="AZ1048" s="27"/>
      <c r="BA1048" s="27"/>
      <c r="BB1048" s="27"/>
      <c r="BC1048" s="27"/>
      <c r="BD1048" s="27"/>
      <c r="BE1048" s="27"/>
      <c r="BF1048" s="27"/>
      <c r="BG1048" s="27"/>
      <c r="BH1048" s="27"/>
      <c r="BI1048" s="27"/>
      <c r="BJ1048" s="27"/>
      <c r="BK1048" s="27"/>
      <c r="BL1048" s="27"/>
      <c r="BM1048" s="27"/>
      <c r="BN1048" s="27"/>
      <c r="BO1048" s="27"/>
      <c r="BP1048" s="27"/>
      <c r="BQ1048" s="27"/>
      <c r="BR1048" s="27"/>
      <c r="BS1048" s="27"/>
      <c r="BT1048" s="27"/>
      <c r="BU1048" s="27"/>
      <c r="BV1048" s="27"/>
      <c r="BW1048" s="27"/>
      <c r="BX1048" s="27"/>
      <c r="BY1048" s="27"/>
      <c r="BZ1048" s="27"/>
    </row>
    <row r="1049" spans="4:78" ht="14.1" customHeight="1" x14ac:dyDescent="0.25"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  <c r="Z1049" s="27"/>
      <c r="AM1049" s="27"/>
      <c r="AN1049" s="27"/>
      <c r="AO1049" s="27"/>
      <c r="AP1049" s="27"/>
      <c r="AQ1049" s="27"/>
      <c r="AR1049" s="27"/>
      <c r="AS1049" s="27"/>
      <c r="AT1049" s="27"/>
      <c r="AU1049" s="27"/>
      <c r="AV1049" s="27"/>
      <c r="AW1049" s="27"/>
      <c r="AX1049" s="27"/>
      <c r="AY1049" s="27"/>
      <c r="AZ1049" s="27"/>
      <c r="BA1049" s="27"/>
      <c r="BB1049" s="27"/>
      <c r="BC1049" s="27"/>
      <c r="BD1049" s="27"/>
      <c r="BE1049" s="27"/>
      <c r="BF1049" s="27"/>
      <c r="BG1049" s="27"/>
      <c r="BH1049" s="27"/>
      <c r="BI1049" s="27"/>
      <c r="BJ1049" s="27"/>
      <c r="BK1049" s="27"/>
      <c r="BL1049" s="27"/>
      <c r="BM1049" s="27"/>
      <c r="BN1049" s="27"/>
      <c r="BO1049" s="27"/>
      <c r="BP1049" s="27"/>
      <c r="BQ1049" s="27"/>
      <c r="BR1049" s="27"/>
      <c r="BS1049" s="27"/>
      <c r="BT1049" s="27"/>
      <c r="BU1049" s="27"/>
      <c r="BV1049" s="27"/>
      <c r="BW1049" s="27"/>
      <c r="BX1049" s="27"/>
      <c r="BY1049" s="27"/>
      <c r="BZ1049" s="27"/>
    </row>
    <row r="1050" spans="4:78" ht="14.1" customHeight="1" x14ac:dyDescent="0.25"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  <c r="AM1050" s="27"/>
      <c r="AN1050" s="27"/>
      <c r="AO1050" s="27"/>
      <c r="AP1050" s="27"/>
      <c r="AQ1050" s="27"/>
      <c r="AR1050" s="27"/>
      <c r="AS1050" s="27"/>
      <c r="AT1050" s="27"/>
      <c r="AU1050" s="27"/>
      <c r="AV1050" s="27"/>
      <c r="AW1050" s="27"/>
      <c r="AX1050" s="27"/>
      <c r="AY1050" s="27"/>
      <c r="AZ1050" s="27"/>
      <c r="BA1050" s="27"/>
      <c r="BB1050" s="27"/>
      <c r="BC1050" s="27"/>
      <c r="BD1050" s="27"/>
      <c r="BE1050" s="27"/>
      <c r="BF1050" s="27"/>
      <c r="BG1050" s="27"/>
      <c r="BH1050" s="27"/>
      <c r="BI1050" s="27"/>
      <c r="BJ1050" s="27"/>
      <c r="BK1050" s="27"/>
      <c r="BL1050" s="27"/>
      <c r="BM1050" s="27"/>
      <c r="BN1050" s="27"/>
      <c r="BO1050" s="27"/>
      <c r="BP1050" s="27"/>
      <c r="BQ1050" s="27"/>
      <c r="BR1050" s="27"/>
      <c r="BS1050" s="27"/>
      <c r="BT1050" s="27"/>
      <c r="BU1050" s="27"/>
      <c r="BV1050" s="27"/>
      <c r="BW1050" s="27"/>
      <c r="BX1050" s="27"/>
      <c r="BY1050" s="27"/>
      <c r="BZ1050" s="27"/>
    </row>
    <row r="1051" spans="4:78" ht="14.1" customHeight="1" x14ac:dyDescent="0.25"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  <c r="Z1051" s="27"/>
      <c r="AM1051" s="27"/>
      <c r="AN1051" s="27"/>
      <c r="AO1051" s="27"/>
      <c r="AP1051" s="27"/>
      <c r="AQ1051" s="27"/>
      <c r="AR1051" s="27"/>
      <c r="AS1051" s="27"/>
      <c r="AT1051" s="27"/>
      <c r="AU1051" s="27"/>
      <c r="AV1051" s="27"/>
      <c r="AW1051" s="27"/>
      <c r="AX1051" s="27"/>
      <c r="AY1051" s="27"/>
      <c r="AZ1051" s="27"/>
      <c r="BA1051" s="27"/>
      <c r="BB1051" s="27"/>
      <c r="BC1051" s="27"/>
      <c r="BD1051" s="27"/>
      <c r="BE1051" s="27"/>
      <c r="BF1051" s="27"/>
      <c r="BG1051" s="27"/>
      <c r="BH1051" s="27"/>
      <c r="BI1051" s="27"/>
      <c r="BJ1051" s="27"/>
      <c r="BK1051" s="27"/>
      <c r="BL1051" s="27"/>
      <c r="BM1051" s="27"/>
      <c r="BN1051" s="27"/>
      <c r="BO1051" s="27"/>
      <c r="BP1051" s="27"/>
      <c r="BQ1051" s="27"/>
      <c r="BR1051" s="27"/>
      <c r="BS1051" s="27"/>
      <c r="BT1051" s="27"/>
      <c r="BU1051" s="27"/>
      <c r="BV1051" s="27"/>
      <c r="BW1051" s="27"/>
      <c r="BX1051" s="27"/>
      <c r="BY1051" s="27"/>
      <c r="BZ1051" s="27"/>
    </row>
    <row r="1052" spans="4:78" ht="14.1" customHeight="1" x14ac:dyDescent="0.25"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  <c r="AM1052" s="27"/>
      <c r="AN1052" s="27"/>
      <c r="AO1052" s="27"/>
      <c r="AP1052" s="27"/>
      <c r="AQ1052" s="27"/>
      <c r="AR1052" s="27"/>
      <c r="AS1052" s="27"/>
      <c r="AT1052" s="27"/>
      <c r="AU1052" s="27"/>
      <c r="AV1052" s="27"/>
      <c r="AW1052" s="27"/>
      <c r="AX1052" s="27"/>
      <c r="AY1052" s="27"/>
      <c r="AZ1052" s="27"/>
      <c r="BA1052" s="27"/>
      <c r="BB1052" s="27"/>
      <c r="BC1052" s="27"/>
      <c r="BD1052" s="27"/>
      <c r="BE1052" s="27"/>
      <c r="BF1052" s="27"/>
      <c r="BG1052" s="27"/>
      <c r="BH1052" s="27"/>
      <c r="BI1052" s="27"/>
      <c r="BJ1052" s="27"/>
      <c r="BK1052" s="27"/>
      <c r="BL1052" s="27"/>
      <c r="BM1052" s="27"/>
      <c r="BN1052" s="27"/>
      <c r="BO1052" s="27"/>
      <c r="BP1052" s="27"/>
      <c r="BQ1052" s="27"/>
      <c r="BR1052" s="27"/>
      <c r="BS1052" s="27"/>
      <c r="BT1052" s="27"/>
      <c r="BU1052" s="27"/>
      <c r="BV1052" s="27"/>
      <c r="BW1052" s="27"/>
      <c r="BX1052" s="27"/>
      <c r="BY1052" s="27"/>
      <c r="BZ1052" s="27"/>
    </row>
    <row r="1053" spans="4:78" ht="14.1" customHeight="1" x14ac:dyDescent="0.25"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  <c r="AM1053" s="27"/>
      <c r="AN1053" s="27"/>
      <c r="AO1053" s="27"/>
      <c r="AP1053" s="27"/>
      <c r="AQ1053" s="27"/>
      <c r="AR1053" s="27"/>
      <c r="AS1053" s="27"/>
      <c r="AT1053" s="27"/>
      <c r="AU1053" s="27"/>
      <c r="AV1053" s="27"/>
      <c r="AW1053" s="27"/>
      <c r="AX1053" s="27"/>
      <c r="AY1053" s="27"/>
      <c r="AZ1053" s="27"/>
      <c r="BA1053" s="27"/>
      <c r="BB1053" s="27"/>
      <c r="BC1053" s="27"/>
      <c r="BD1053" s="27"/>
      <c r="BE1053" s="27"/>
      <c r="BF1053" s="27"/>
      <c r="BG1053" s="27"/>
      <c r="BH1053" s="27"/>
      <c r="BI1053" s="27"/>
      <c r="BJ1053" s="27"/>
      <c r="BK1053" s="27"/>
      <c r="BL1053" s="27"/>
      <c r="BM1053" s="27"/>
      <c r="BN1053" s="27"/>
      <c r="BO1053" s="27"/>
      <c r="BP1053" s="27"/>
      <c r="BQ1053" s="27"/>
      <c r="BR1053" s="27"/>
      <c r="BS1053" s="27"/>
      <c r="BT1053" s="27"/>
      <c r="BU1053" s="27"/>
      <c r="BV1053" s="27"/>
      <c r="BW1053" s="27"/>
      <c r="BX1053" s="27"/>
      <c r="BY1053" s="27"/>
      <c r="BZ1053" s="27"/>
    </row>
    <row r="1054" spans="4:78" ht="14.1" customHeight="1" x14ac:dyDescent="0.25"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  <c r="AM1054" s="27"/>
      <c r="AN1054" s="27"/>
      <c r="AO1054" s="27"/>
      <c r="AP1054" s="27"/>
      <c r="AQ1054" s="27"/>
      <c r="AR1054" s="27"/>
      <c r="AS1054" s="27"/>
      <c r="AT1054" s="27"/>
      <c r="AU1054" s="27"/>
      <c r="AV1054" s="27"/>
      <c r="AW1054" s="27"/>
      <c r="AX1054" s="27"/>
      <c r="AY1054" s="27"/>
      <c r="AZ1054" s="27"/>
      <c r="BA1054" s="27"/>
      <c r="BB1054" s="27"/>
      <c r="BC1054" s="27"/>
      <c r="BD1054" s="27"/>
      <c r="BE1054" s="27"/>
      <c r="BF1054" s="27"/>
      <c r="BG1054" s="27"/>
      <c r="BH1054" s="27"/>
      <c r="BI1054" s="27"/>
      <c r="BJ1054" s="27"/>
      <c r="BK1054" s="27"/>
      <c r="BL1054" s="27"/>
      <c r="BM1054" s="27"/>
      <c r="BN1054" s="27"/>
      <c r="BO1054" s="27"/>
      <c r="BP1054" s="27"/>
      <c r="BQ1054" s="27"/>
      <c r="BR1054" s="27"/>
      <c r="BS1054" s="27"/>
      <c r="BT1054" s="27"/>
      <c r="BU1054" s="27"/>
      <c r="BV1054" s="27"/>
      <c r="BW1054" s="27"/>
      <c r="BX1054" s="27"/>
      <c r="BY1054" s="27"/>
      <c r="BZ1054" s="27"/>
    </row>
    <row r="1055" spans="4:78" ht="14.1" customHeight="1" x14ac:dyDescent="0.25"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  <c r="Z1055" s="27"/>
      <c r="AM1055" s="27"/>
      <c r="AN1055" s="27"/>
      <c r="AO1055" s="27"/>
      <c r="AP1055" s="27"/>
      <c r="AQ1055" s="27"/>
      <c r="AR1055" s="27"/>
      <c r="AS1055" s="27"/>
      <c r="AT1055" s="27"/>
      <c r="AU1055" s="27"/>
      <c r="AV1055" s="27"/>
      <c r="AW1055" s="27"/>
      <c r="AX1055" s="27"/>
      <c r="AY1055" s="27"/>
      <c r="AZ1055" s="27"/>
      <c r="BA1055" s="27"/>
      <c r="BB1055" s="27"/>
      <c r="BC1055" s="27"/>
      <c r="BD1055" s="27"/>
      <c r="BE1055" s="27"/>
      <c r="BF1055" s="27"/>
      <c r="BG1055" s="27"/>
      <c r="BH1055" s="27"/>
      <c r="BI1055" s="27"/>
      <c r="BJ1055" s="27"/>
      <c r="BK1055" s="27"/>
      <c r="BL1055" s="27"/>
      <c r="BM1055" s="27"/>
      <c r="BN1055" s="27"/>
      <c r="BO1055" s="27"/>
      <c r="BP1055" s="27"/>
      <c r="BQ1055" s="27"/>
      <c r="BR1055" s="27"/>
      <c r="BS1055" s="27"/>
      <c r="BT1055" s="27"/>
      <c r="BU1055" s="27"/>
      <c r="BV1055" s="27"/>
      <c r="BW1055" s="27"/>
      <c r="BX1055" s="27"/>
      <c r="BY1055" s="27"/>
      <c r="BZ1055" s="27"/>
    </row>
    <row r="1056" spans="4:78" ht="14.1" customHeight="1" x14ac:dyDescent="0.25"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  <c r="Z1056" s="27"/>
      <c r="AM1056" s="27"/>
      <c r="AN1056" s="27"/>
      <c r="AO1056" s="27"/>
      <c r="AP1056" s="27"/>
      <c r="AQ1056" s="27"/>
      <c r="AR1056" s="27"/>
      <c r="AS1056" s="27"/>
      <c r="AT1056" s="27"/>
      <c r="AU1056" s="27"/>
      <c r="AV1056" s="27"/>
      <c r="AW1056" s="27"/>
      <c r="AX1056" s="27"/>
      <c r="AY1056" s="27"/>
      <c r="AZ1056" s="27"/>
      <c r="BA1056" s="27"/>
      <c r="BB1056" s="27"/>
      <c r="BC1056" s="27"/>
      <c r="BD1056" s="27"/>
      <c r="BE1056" s="27"/>
      <c r="BF1056" s="27"/>
      <c r="BG1056" s="27"/>
      <c r="BH1056" s="27"/>
      <c r="BI1056" s="27"/>
      <c r="BJ1056" s="27"/>
      <c r="BK1056" s="27"/>
      <c r="BL1056" s="27"/>
      <c r="BM1056" s="27"/>
      <c r="BN1056" s="27"/>
      <c r="BO1056" s="27"/>
      <c r="BP1056" s="27"/>
      <c r="BQ1056" s="27"/>
      <c r="BR1056" s="27"/>
      <c r="BS1056" s="27"/>
      <c r="BT1056" s="27"/>
      <c r="BU1056" s="27"/>
      <c r="BV1056" s="27"/>
      <c r="BW1056" s="27"/>
      <c r="BX1056" s="27"/>
      <c r="BY1056" s="27"/>
      <c r="BZ1056" s="27"/>
    </row>
    <row r="1057" spans="4:78" ht="14.1" customHeight="1" x14ac:dyDescent="0.25"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  <c r="AM1057" s="27"/>
      <c r="AN1057" s="27"/>
      <c r="AO1057" s="27"/>
      <c r="AP1057" s="27"/>
      <c r="AQ1057" s="27"/>
      <c r="AR1057" s="27"/>
      <c r="AS1057" s="27"/>
      <c r="AT1057" s="27"/>
      <c r="AU1057" s="27"/>
      <c r="AV1057" s="27"/>
      <c r="AW1057" s="27"/>
      <c r="AX1057" s="27"/>
      <c r="AY1057" s="27"/>
      <c r="AZ1057" s="27"/>
      <c r="BA1057" s="27"/>
      <c r="BB1057" s="27"/>
      <c r="BC1057" s="27"/>
      <c r="BD1057" s="27"/>
      <c r="BE1057" s="27"/>
      <c r="BF1057" s="27"/>
      <c r="BG1057" s="27"/>
      <c r="BH1057" s="27"/>
      <c r="BI1057" s="27"/>
      <c r="BJ1057" s="27"/>
      <c r="BK1057" s="27"/>
      <c r="BL1057" s="27"/>
      <c r="BM1057" s="27"/>
      <c r="BN1057" s="27"/>
      <c r="BO1057" s="27"/>
      <c r="BP1057" s="27"/>
      <c r="BQ1057" s="27"/>
      <c r="BR1057" s="27"/>
      <c r="BS1057" s="27"/>
      <c r="BT1057" s="27"/>
      <c r="BU1057" s="27"/>
      <c r="BV1057" s="27"/>
      <c r="BW1057" s="27"/>
      <c r="BX1057" s="27"/>
      <c r="BY1057" s="27"/>
      <c r="BZ1057" s="27"/>
    </row>
    <row r="1058" spans="4:78" ht="14.1" customHeight="1" x14ac:dyDescent="0.25"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  <c r="AM1058" s="27"/>
      <c r="AN1058" s="27"/>
      <c r="AO1058" s="27"/>
      <c r="AP1058" s="27"/>
      <c r="AQ1058" s="27"/>
      <c r="AR1058" s="27"/>
      <c r="AS1058" s="27"/>
      <c r="AT1058" s="27"/>
      <c r="AU1058" s="27"/>
      <c r="AV1058" s="27"/>
      <c r="AW1058" s="27"/>
      <c r="AX1058" s="27"/>
      <c r="AY1058" s="27"/>
      <c r="AZ1058" s="27"/>
      <c r="BA1058" s="27"/>
      <c r="BB1058" s="27"/>
      <c r="BC1058" s="27"/>
      <c r="BD1058" s="27"/>
      <c r="BE1058" s="27"/>
      <c r="BF1058" s="27"/>
      <c r="BG1058" s="27"/>
      <c r="BH1058" s="27"/>
      <c r="BI1058" s="27"/>
      <c r="BJ1058" s="27"/>
      <c r="BK1058" s="27"/>
      <c r="BL1058" s="27"/>
      <c r="BM1058" s="27"/>
      <c r="BN1058" s="27"/>
      <c r="BO1058" s="27"/>
      <c r="BP1058" s="27"/>
      <c r="BQ1058" s="27"/>
      <c r="BR1058" s="27"/>
      <c r="BS1058" s="27"/>
      <c r="BT1058" s="27"/>
      <c r="BU1058" s="27"/>
      <c r="BV1058" s="27"/>
      <c r="BW1058" s="27"/>
      <c r="BX1058" s="27"/>
      <c r="BY1058" s="27"/>
      <c r="BZ1058" s="27"/>
    </row>
    <row r="1059" spans="4:78" ht="14.1" customHeight="1" x14ac:dyDescent="0.25"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M1059" s="27"/>
      <c r="AN1059" s="27"/>
      <c r="AO1059" s="27"/>
      <c r="AP1059" s="27"/>
      <c r="AQ1059" s="27"/>
      <c r="AR1059" s="27"/>
      <c r="AS1059" s="27"/>
      <c r="AT1059" s="27"/>
      <c r="AU1059" s="27"/>
      <c r="AV1059" s="27"/>
      <c r="AW1059" s="27"/>
      <c r="AX1059" s="27"/>
      <c r="AY1059" s="27"/>
      <c r="AZ1059" s="27"/>
      <c r="BA1059" s="27"/>
      <c r="BB1059" s="27"/>
      <c r="BC1059" s="27"/>
      <c r="BD1059" s="27"/>
      <c r="BE1059" s="27"/>
      <c r="BF1059" s="27"/>
      <c r="BG1059" s="27"/>
      <c r="BH1059" s="27"/>
      <c r="BI1059" s="27"/>
      <c r="BJ1059" s="27"/>
      <c r="BK1059" s="27"/>
      <c r="BL1059" s="27"/>
      <c r="BM1059" s="27"/>
      <c r="BN1059" s="27"/>
      <c r="BO1059" s="27"/>
      <c r="BP1059" s="27"/>
      <c r="BQ1059" s="27"/>
      <c r="BR1059" s="27"/>
      <c r="BS1059" s="27"/>
      <c r="BT1059" s="27"/>
      <c r="BU1059" s="27"/>
      <c r="BV1059" s="27"/>
      <c r="BW1059" s="27"/>
      <c r="BX1059" s="27"/>
      <c r="BY1059" s="27"/>
      <c r="BZ1059" s="27"/>
    </row>
    <row r="1060" spans="4:78" ht="14.1" customHeight="1" x14ac:dyDescent="0.25"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M1060" s="27"/>
      <c r="AN1060" s="27"/>
      <c r="AO1060" s="27"/>
      <c r="AP1060" s="27"/>
      <c r="AQ1060" s="27"/>
      <c r="AR1060" s="27"/>
      <c r="AS1060" s="27"/>
      <c r="AT1060" s="27"/>
      <c r="AU1060" s="27"/>
      <c r="AV1060" s="27"/>
      <c r="AW1060" s="27"/>
      <c r="AX1060" s="27"/>
      <c r="AY1060" s="27"/>
      <c r="AZ1060" s="27"/>
      <c r="BA1060" s="27"/>
      <c r="BB1060" s="27"/>
      <c r="BC1060" s="27"/>
      <c r="BD1060" s="27"/>
      <c r="BE1060" s="27"/>
      <c r="BF1060" s="27"/>
      <c r="BG1060" s="27"/>
      <c r="BH1060" s="27"/>
      <c r="BI1060" s="27"/>
      <c r="BJ1060" s="27"/>
      <c r="BK1060" s="27"/>
      <c r="BL1060" s="27"/>
      <c r="BM1060" s="27"/>
      <c r="BN1060" s="27"/>
      <c r="BO1060" s="27"/>
      <c r="BP1060" s="27"/>
      <c r="BQ1060" s="27"/>
      <c r="BR1060" s="27"/>
      <c r="BS1060" s="27"/>
      <c r="BT1060" s="27"/>
      <c r="BU1060" s="27"/>
      <c r="BV1060" s="27"/>
      <c r="BW1060" s="27"/>
      <c r="BX1060" s="27"/>
      <c r="BY1060" s="27"/>
      <c r="BZ1060" s="27"/>
    </row>
    <row r="1061" spans="4:78" ht="14.1" customHeight="1" x14ac:dyDescent="0.25"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M1061" s="27"/>
      <c r="AN1061" s="27"/>
      <c r="AO1061" s="27"/>
      <c r="AP1061" s="27"/>
      <c r="AQ1061" s="27"/>
      <c r="AR1061" s="27"/>
      <c r="AS1061" s="27"/>
      <c r="AT1061" s="27"/>
      <c r="AU1061" s="27"/>
      <c r="AV1061" s="27"/>
      <c r="AW1061" s="27"/>
      <c r="AX1061" s="27"/>
      <c r="AY1061" s="27"/>
      <c r="AZ1061" s="27"/>
      <c r="BA1061" s="27"/>
      <c r="BB1061" s="27"/>
      <c r="BC1061" s="27"/>
      <c r="BD1061" s="27"/>
      <c r="BE1061" s="27"/>
      <c r="BF1061" s="27"/>
      <c r="BG1061" s="27"/>
      <c r="BH1061" s="27"/>
      <c r="BI1061" s="27"/>
      <c r="BJ1061" s="27"/>
      <c r="BK1061" s="27"/>
      <c r="BL1061" s="27"/>
      <c r="BM1061" s="27"/>
      <c r="BN1061" s="27"/>
      <c r="BO1061" s="27"/>
      <c r="BP1061" s="27"/>
      <c r="BQ1061" s="27"/>
      <c r="BR1061" s="27"/>
      <c r="BS1061" s="27"/>
      <c r="BT1061" s="27"/>
      <c r="BU1061" s="27"/>
      <c r="BV1061" s="27"/>
      <c r="BW1061" s="27"/>
      <c r="BX1061" s="27"/>
      <c r="BY1061" s="27"/>
      <c r="BZ1061" s="27"/>
    </row>
    <row r="1062" spans="4:78" ht="14.1" customHeight="1" x14ac:dyDescent="0.25"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M1062" s="27"/>
      <c r="AN1062" s="27"/>
      <c r="AO1062" s="27"/>
      <c r="AP1062" s="27"/>
      <c r="AQ1062" s="27"/>
      <c r="AR1062" s="27"/>
      <c r="AS1062" s="27"/>
      <c r="AT1062" s="27"/>
      <c r="AU1062" s="27"/>
      <c r="AV1062" s="27"/>
      <c r="AW1062" s="27"/>
      <c r="AX1062" s="27"/>
      <c r="AY1062" s="27"/>
      <c r="AZ1062" s="27"/>
      <c r="BA1062" s="27"/>
      <c r="BB1062" s="27"/>
      <c r="BC1062" s="27"/>
      <c r="BD1062" s="27"/>
      <c r="BE1062" s="27"/>
      <c r="BF1062" s="27"/>
      <c r="BG1062" s="27"/>
      <c r="BH1062" s="27"/>
      <c r="BI1062" s="27"/>
      <c r="BJ1062" s="27"/>
      <c r="BK1062" s="27"/>
      <c r="BL1062" s="27"/>
      <c r="BM1062" s="27"/>
      <c r="BN1062" s="27"/>
      <c r="BO1062" s="27"/>
      <c r="BP1062" s="27"/>
      <c r="BQ1062" s="27"/>
      <c r="BR1062" s="27"/>
      <c r="BS1062" s="27"/>
      <c r="BT1062" s="27"/>
      <c r="BU1062" s="27"/>
      <c r="BV1062" s="27"/>
      <c r="BW1062" s="27"/>
      <c r="BX1062" s="27"/>
      <c r="BY1062" s="27"/>
      <c r="BZ1062" s="27"/>
    </row>
    <row r="1063" spans="4:78" ht="14.1" customHeight="1" x14ac:dyDescent="0.25"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M1063" s="27"/>
      <c r="AN1063" s="27"/>
      <c r="AO1063" s="27"/>
      <c r="AP1063" s="27"/>
      <c r="AQ1063" s="27"/>
      <c r="AR1063" s="27"/>
      <c r="AS1063" s="27"/>
      <c r="AT1063" s="27"/>
      <c r="AU1063" s="27"/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7"/>
      <c r="BF1063" s="27"/>
      <c r="BG1063" s="27"/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7"/>
      <c r="BR1063" s="27"/>
      <c r="BS1063" s="27"/>
      <c r="BT1063" s="27"/>
      <c r="BU1063" s="27"/>
      <c r="BV1063" s="27"/>
      <c r="BW1063" s="27"/>
      <c r="BX1063" s="27"/>
      <c r="BY1063" s="27"/>
      <c r="BZ1063" s="27"/>
    </row>
    <row r="1064" spans="4:78" ht="14.1" customHeight="1" x14ac:dyDescent="0.25"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M1064" s="27"/>
      <c r="AN1064" s="27"/>
      <c r="AO1064" s="27"/>
      <c r="AP1064" s="27"/>
      <c r="AQ1064" s="27"/>
      <c r="AR1064" s="27"/>
      <c r="AS1064" s="27"/>
      <c r="AT1064" s="27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27"/>
      <c r="BF1064" s="27"/>
      <c r="BG1064" s="27"/>
      <c r="BH1064" s="27"/>
      <c r="BI1064" s="27"/>
      <c r="BJ1064" s="27"/>
      <c r="BK1064" s="27"/>
      <c r="BL1064" s="27"/>
      <c r="BM1064" s="27"/>
      <c r="BN1064" s="27"/>
      <c r="BO1064" s="27"/>
      <c r="BP1064" s="27"/>
      <c r="BQ1064" s="27"/>
      <c r="BR1064" s="27"/>
      <c r="BS1064" s="27"/>
      <c r="BT1064" s="27"/>
      <c r="BU1064" s="27"/>
      <c r="BV1064" s="27"/>
      <c r="BW1064" s="27"/>
      <c r="BX1064" s="27"/>
      <c r="BY1064" s="27"/>
      <c r="BZ1064" s="27"/>
    </row>
    <row r="1065" spans="4:78" ht="14.1" customHeight="1" x14ac:dyDescent="0.25"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M1065" s="27"/>
      <c r="AN1065" s="27"/>
      <c r="AO1065" s="27"/>
      <c r="AP1065" s="27"/>
      <c r="AQ1065" s="27"/>
      <c r="AR1065" s="27"/>
      <c r="AS1065" s="27"/>
      <c r="AT1065" s="27"/>
      <c r="AU1065" s="27"/>
      <c r="AV1065" s="27"/>
      <c r="AW1065" s="27"/>
      <c r="AX1065" s="27"/>
      <c r="AY1065" s="27"/>
      <c r="AZ1065" s="27"/>
      <c r="BA1065" s="27"/>
      <c r="BB1065" s="27"/>
      <c r="BC1065" s="27"/>
      <c r="BD1065" s="27"/>
      <c r="BE1065" s="27"/>
      <c r="BF1065" s="27"/>
      <c r="BG1065" s="27"/>
      <c r="BH1065" s="27"/>
      <c r="BI1065" s="27"/>
      <c r="BJ1065" s="27"/>
      <c r="BK1065" s="27"/>
      <c r="BL1065" s="27"/>
      <c r="BM1065" s="27"/>
      <c r="BN1065" s="27"/>
      <c r="BO1065" s="27"/>
      <c r="BP1065" s="27"/>
      <c r="BQ1065" s="27"/>
      <c r="BR1065" s="27"/>
      <c r="BS1065" s="27"/>
      <c r="BT1065" s="27"/>
      <c r="BU1065" s="27"/>
      <c r="BV1065" s="27"/>
      <c r="BW1065" s="27"/>
      <c r="BX1065" s="27"/>
      <c r="BY1065" s="27"/>
      <c r="BZ1065" s="27"/>
    </row>
    <row r="1066" spans="4:78" ht="14.1" customHeight="1" x14ac:dyDescent="0.25"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M1066" s="27"/>
      <c r="AN1066" s="27"/>
      <c r="AO1066" s="27"/>
      <c r="AP1066" s="27"/>
      <c r="AQ1066" s="27"/>
      <c r="AR1066" s="27"/>
      <c r="AS1066" s="27"/>
      <c r="AT1066" s="27"/>
      <c r="AU1066" s="27"/>
      <c r="AV1066" s="27"/>
      <c r="AW1066" s="27"/>
      <c r="AX1066" s="27"/>
      <c r="AY1066" s="27"/>
      <c r="AZ1066" s="27"/>
      <c r="BA1066" s="27"/>
      <c r="BB1066" s="27"/>
      <c r="BC1066" s="27"/>
      <c r="BD1066" s="27"/>
      <c r="BE1066" s="27"/>
      <c r="BF1066" s="27"/>
      <c r="BG1066" s="27"/>
      <c r="BH1066" s="27"/>
      <c r="BI1066" s="27"/>
      <c r="BJ1066" s="27"/>
      <c r="BK1066" s="27"/>
      <c r="BL1066" s="27"/>
      <c r="BM1066" s="27"/>
      <c r="BN1066" s="27"/>
      <c r="BO1066" s="27"/>
      <c r="BP1066" s="27"/>
      <c r="BQ1066" s="27"/>
      <c r="BR1066" s="27"/>
      <c r="BS1066" s="27"/>
      <c r="BT1066" s="27"/>
      <c r="BU1066" s="27"/>
      <c r="BV1066" s="27"/>
      <c r="BW1066" s="27"/>
      <c r="BX1066" s="27"/>
      <c r="BY1066" s="27"/>
      <c r="BZ1066" s="27"/>
    </row>
    <row r="1067" spans="4:78" ht="14.1" customHeight="1" x14ac:dyDescent="0.25"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  <c r="AM1067" s="27"/>
      <c r="AN1067" s="27"/>
      <c r="AO1067" s="27"/>
      <c r="AP1067" s="27"/>
      <c r="AQ1067" s="27"/>
      <c r="AR1067" s="27"/>
      <c r="AS1067" s="27"/>
      <c r="AT1067" s="27"/>
      <c r="AU1067" s="27"/>
      <c r="AV1067" s="27"/>
      <c r="AW1067" s="27"/>
      <c r="AX1067" s="27"/>
      <c r="AY1067" s="27"/>
      <c r="AZ1067" s="27"/>
      <c r="BA1067" s="27"/>
      <c r="BB1067" s="27"/>
      <c r="BC1067" s="27"/>
      <c r="BD1067" s="27"/>
      <c r="BE1067" s="27"/>
      <c r="BF1067" s="27"/>
      <c r="BG1067" s="27"/>
      <c r="BH1067" s="27"/>
      <c r="BI1067" s="27"/>
      <c r="BJ1067" s="27"/>
      <c r="BK1067" s="27"/>
      <c r="BL1067" s="27"/>
      <c r="BM1067" s="27"/>
      <c r="BN1067" s="27"/>
      <c r="BO1067" s="27"/>
      <c r="BP1067" s="27"/>
      <c r="BQ1067" s="27"/>
      <c r="BR1067" s="27"/>
      <c r="BS1067" s="27"/>
      <c r="BT1067" s="27"/>
      <c r="BU1067" s="27"/>
      <c r="BV1067" s="27"/>
      <c r="BW1067" s="27"/>
      <c r="BX1067" s="27"/>
      <c r="BY1067" s="27"/>
      <c r="BZ1067" s="27"/>
    </row>
    <row r="1068" spans="4:78" ht="14.1" customHeight="1" x14ac:dyDescent="0.25"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  <c r="AM1068" s="27"/>
      <c r="AN1068" s="27"/>
      <c r="AO1068" s="27"/>
      <c r="AP1068" s="27"/>
      <c r="AQ1068" s="27"/>
      <c r="AR1068" s="27"/>
      <c r="AS1068" s="27"/>
      <c r="AT1068" s="27"/>
      <c r="AU1068" s="27"/>
      <c r="AV1068" s="27"/>
      <c r="AW1068" s="27"/>
      <c r="AX1068" s="27"/>
      <c r="AY1068" s="27"/>
      <c r="AZ1068" s="27"/>
      <c r="BA1068" s="27"/>
      <c r="BB1068" s="27"/>
      <c r="BC1068" s="27"/>
      <c r="BD1068" s="27"/>
      <c r="BE1068" s="27"/>
      <c r="BF1068" s="27"/>
      <c r="BG1068" s="27"/>
      <c r="BH1068" s="27"/>
      <c r="BI1068" s="27"/>
      <c r="BJ1068" s="27"/>
      <c r="BK1068" s="27"/>
      <c r="BL1068" s="27"/>
      <c r="BM1068" s="27"/>
      <c r="BN1068" s="27"/>
      <c r="BO1068" s="27"/>
      <c r="BP1068" s="27"/>
      <c r="BQ1068" s="27"/>
      <c r="BR1068" s="27"/>
      <c r="BS1068" s="27"/>
      <c r="BT1068" s="27"/>
      <c r="BU1068" s="27"/>
      <c r="BV1068" s="27"/>
      <c r="BW1068" s="27"/>
      <c r="BX1068" s="27"/>
      <c r="BY1068" s="27"/>
      <c r="BZ1068" s="27"/>
    </row>
    <row r="1069" spans="4:78" ht="14.1" customHeight="1" x14ac:dyDescent="0.25"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  <c r="AM1069" s="27"/>
      <c r="AN1069" s="27"/>
      <c r="AO1069" s="27"/>
      <c r="AP1069" s="27"/>
      <c r="AQ1069" s="27"/>
      <c r="AR1069" s="27"/>
      <c r="AS1069" s="27"/>
      <c r="AT1069" s="27"/>
      <c r="AU1069" s="27"/>
      <c r="AV1069" s="27"/>
      <c r="AW1069" s="27"/>
      <c r="AX1069" s="27"/>
      <c r="AY1069" s="27"/>
      <c r="AZ1069" s="27"/>
      <c r="BA1069" s="27"/>
      <c r="BB1069" s="27"/>
      <c r="BC1069" s="27"/>
      <c r="BD1069" s="27"/>
      <c r="BE1069" s="27"/>
      <c r="BF1069" s="27"/>
      <c r="BG1069" s="27"/>
      <c r="BH1069" s="27"/>
      <c r="BI1069" s="27"/>
      <c r="BJ1069" s="27"/>
      <c r="BK1069" s="27"/>
      <c r="BL1069" s="27"/>
      <c r="BM1069" s="27"/>
      <c r="BN1069" s="27"/>
      <c r="BO1069" s="27"/>
      <c r="BP1069" s="27"/>
      <c r="BQ1069" s="27"/>
      <c r="BR1069" s="27"/>
      <c r="BS1069" s="27"/>
      <c r="BT1069" s="27"/>
      <c r="BU1069" s="27"/>
      <c r="BV1069" s="27"/>
      <c r="BW1069" s="27"/>
      <c r="BX1069" s="27"/>
      <c r="BY1069" s="27"/>
      <c r="BZ1069" s="27"/>
    </row>
    <row r="1070" spans="4:78" ht="14.1" customHeight="1" x14ac:dyDescent="0.25"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M1070" s="27"/>
      <c r="AN1070" s="27"/>
      <c r="AO1070" s="27"/>
      <c r="AP1070" s="27"/>
      <c r="AQ1070" s="27"/>
      <c r="AR1070" s="27"/>
      <c r="AS1070" s="27"/>
      <c r="AT1070" s="27"/>
      <c r="AU1070" s="27"/>
      <c r="AV1070" s="27"/>
      <c r="AW1070" s="27"/>
      <c r="AX1070" s="27"/>
      <c r="AY1070" s="27"/>
      <c r="AZ1070" s="27"/>
      <c r="BA1070" s="27"/>
      <c r="BB1070" s="27"/>
      <c r="BC1070" s="27"/>
      <c r="BD1070" s="27"/>
      <c r="BE1070" s="27"/>
      <c r="BF1070" s="27"/>
      <c r="BG1070" s="27"/>
      <c r="BH1070" s="27"/>
      <c r="BI1070" s="27"/>
      <c r="BJ1070" s="27"/>
      <c r="BK1070" s="27"/>
      <c r="BL1070" s="27"/>
      <c r="BM1070" s="27"/>
      <c r="BN1070" s="27"/>
      <c r="BO1070" s="27"/>
      <c r="BP1070" s="27"/>
      <c r="BQ1070" s="27"/>
      <c r="BR1070" s="27"/>
      <c r="BS1070" s="27"/>
      <c r="BT1070" s="27"/>
      <c r="BU1070" s="27"/>
      <c r="BV1070" s="27"/>
      <c r="BW1070" s="27"/>
      <c r="BX1070" s="27"/>
      <c r="BY1070" s="27"/>
      <c r="BZ1070" s="27"/>
    </row>
    <row r="1071" spans="4:78" ht="14.1" customHeight="1" x14ac:dyDescent="0.25"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  <c r="AM1071" s="27"/>
      <c r="AN1071" s="27"/>
      <c r="AO1071" s="27"/>
      <c r="AP1071" s="27"/>
      <c r="AQ1071" s="27"/>
      <c r="AR1071" s="27"/>
      <c r="AS1071" s="27"/>
      <c r="AT1071" s="27"/>
      <c r="AU1071" s="27"/>
      <c r="AV1071" s="27"/>
      <c r="AW1071" s="27"/>
      <c r="AX1071" s="27"/>
      <c r="AY1071" s="27"/>
      <c r="AZ1071" s="27"/>
      <c r="BA1071" s="27"/>
      <c r="BB1071" s="27"/>
      <c r="BC1071" s="27"/>
      <c r="BD1071" s="27"/>
      <c r="BE1071" s="27"/>
      <c r="BF1071" s="27"/>
      <c r="BG1071" s="27"/>
      <c r="BH1071" s="27"/>
      <c r="BI1071" s="27"/>
      <c r="BJ1071" s="27"/>
      <c r="BK1071" s="27"/>
      <c r="BL1071" s="27"/>
      <c r="BM1071" s="27"/>
      <c r="BN1071" s="27"/>
      <c r="BO1071" s="27"/>
      <c r="BP1071" s="27"/>
      <c r="BQ1071" s="27"/>
      <c r="BR1071" s="27"/>
      <c r="BS1071" s="27"/>
      <c r="BT1071" s="27"/>
      <c r="BU1071" s="27"/>
      <c r="BV1071" s="27"/>
      <c r="BW1071" s="27"/>
      <c r="BX1071" s="27"/>
      <c r="BY1071" s="27"/>
      <c r="BZ1071" s="27"/>
    </row>
    <row r="1072" spans="4:78" ht="14.1" customHeight="1" x14ac:dyDescent="0.25"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  <c r="AM1072" s="27"/>
      <c r="AN1072" s="27"/>
      <c r="AO1072" s="27"/>
      <c r="AP1072" s="27"/>
      <c r="AQ1072" s="27"/>
      <c r="AR1072" s="27"/>
      <c r="AS1072" s="27"/>
      <c r="AT1072" s="27"/>
      <c r="AU1072" s="27"/>
      <c r="AV1072" s="27"/>
      <c r="AW1072" s="27"/>
      <c r="AX1072" s="27"/>
      <c r="AY1072" s="27"/>
      <c r="AZ1072" s="27"/>
      <c r="BA1072" s="27"/>
      <c r="BB1072" s="27"/>
      <c r="BC1072" s="27"/>
      <c r="BD1072" s="27"/>
      <c r="BE1072" s="27"/>
      <c r="BF1072" s="27"/>
      <c r="BG1072" s="27"/>
      <c r="BH1072" s="27"/>
      <c r="BI1072" s="27"/>
      <c r="BJ1072" s="27"/>
      <c r="BK1072" s="27"/>
      <c r="BL1072" s="27"/>
      <c r="BM1072" s="27"/>
      <c r="BN1072" s="27"/>
      <c r="BO1072" s="27"/>
      <c r="BP1072" s="27"/>
      <c r="BQ1072" s="27"/>
      <c r="BR1072" s="27"/>
      <c r="BS1072" s="27"/>
      <c r="BT1072" s="27"/>
      <c r="BU1072" s="27"/>
      <c r="BV1072" s="27"/>
      <c r="BW1072" s="27"/>
      <c r="BX1072" s="27"/>
      <c r="BY1072" s="27"/>
      <c r="BZ1072" s="27"/>
    </row>
    <row r="1073" spans="4:78" ht="14.1" customHeight="1" x14ac:dyDescent="0.25"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  <c r="AM1073" s="27"/>
      <c r="AN1073" s="27"/>
      <c r="AO1073" s="27"/>
      <c r="AP1073" s="27"/>
      <c r="AQ1073" s="27"/>
      <c r="AR1073" s="27"/>
      <c r="AS1073" s="27"/>
      <c r="AT1073" s="27"/>
      <c r="AU1073" s="27"/>
      <c r="AV1073" s="27"/>
      <c r="AW1073" s="27"/>
      <c r="AX1073" s="27"/>
      <c r="AY1073" s="27"/>
      <c r="AZ1073" s="27"/>
      <c r="BA1073" s="27"/>
      <c r="BB1073" s="27"/>
      <c r="BC1073" s="27"/>
      <c r="BD1073" s="27"/>
      <c r="BE1073" s="27"/>
      <c r="BF1073" s="27"/>
      <c r="BG1073" s="27"/>
      <c r="BH1073" s="27"/>
      <c r="BI1073" s="27"/>
      <c r="BJ1073" s="27"/>
      <c r="BK1073" s="27"/>
      <c r="BL1073" s="27"/>
      <c r="BM1073" s="27"/>
      <c r="BN1073" s="27"/>
      <c r="BO1073" s="27"/>
      <c r="BP1073" s="27"/>
      <c r="BQ1073" s="27"/>
      <c r="BR1073" s="27"/>
      <c r="BS1073" s="27"/>
      <c r="BT1073" s="27"/>
      <c r="BU1073" s="27"/>
      <c r="BV1073" s="27"/>
      <c r="BW1073" s="27"/>
      <c r="BX1073" s="27"/>
      <c r="BY1073" s="27"/>
      <c r="BZ1073" s="27"/>
    </row>
    <row r="1074" spans="4:78" ht="14.1" customHeight="1" x14ac:dyDescent="0.25"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  <c r="AM1074" s="27"/>
      <c r="AN1074" s="27"/>
      <c r="AO1074" s="27"/>
      <c r="AP1074" s="27"/>
      <c r="AQ1074" s="27"/>
      <c r="AR1074" s="27"/>
      <c r="AS1074" s="27"/>
      <c r="AT1074" s="27"/>
      <c r="AU1074" s="27"/>
      <c r="AV1074" s="27"/>
      <c r="AW1074" s="27"/>
      <c r="AX1074" s="27"/>
      <c r="AY1074" s="27"/>
      <c r="AZ1074" s="27"/>
      <c r="BA1074" s="27"/>
      <c r="BB1074" s="27"/>
      <c r="BC1074" s="27"/>
      <c r="BD1074" s="27"/>
      <c r="BE1074" s="27"/>
      <c r="BF1074" s="27"/>
      <c r="BG1074" s="27"/>
      <c r="BH1074" s="27"/>
      <c r="BI1074" s="27"/>
      <c r="BJ1074" s="27"/>
      <c r="BK1074" s="27"/>
      <c r="BL1074" s="27"/>
      <c r="BM1074" s="27"/>
      <c r="BN1074" s="27"/>
      <c r="BO1074" s="27"/>
      <c r="BP1074" s="27"/>
      <c r="BQ1074" s="27"/>
      <c r="BR1074" s="27"/>
      <c r="BS1074" s="27"/>
      <c r="BT1074" s="27"/>
      <c r="BU1074" s="27"/>
      <c r="BV1074" s="27"/>
      <c r="BW1074" s="27"/>
      <c r="BX1074" s="27"/>
      <c r="BY1074" s="27"/>
      <c r="BZ1074" s="27"/>
    </row>
    <row r="1075" spans="4:78" ht="14.1" customHeight="1" x14ac:dyDescent="0.25"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  <c r="AM1075" s="27"/>
      <c r="AN1075" s="27"/>
      <c r="AO1075" s="27"/>
      <c r="AP1075" s="27"/>
      <c r="AQ1075" s="27"/>
      <c r="AR1075" s="27"/>
      <c r="AS1075" s="27"/>
      <c r="AT1075" s="27"/>
      <c r="AU1075" s="27"/>
      <c r="AV1075" s="27"/>
      <c r="AW1075" s="27"/>
      <c r="AX1075" s="27"/>
      <c r="AY1075" s="27"/>
      <c r="AZ1075" s="27"/>
      <c r="BA1075" s="27"/>
      <c r="BB1075" s="27"/>
      <c r="BC1075" s="27"/>
      <c r="BD1075" s="27"/>
      <c r="BE1075" s="27"/>
      <c r="BF1075" s="27"/>
      <c r="BG1075" s="27"/>
      <c r="BH1075" s="27"/>
      <c r="BI1075" s="27"/>
      <c r="BJ1075" s="27"/>
      <c r="BK1075" s="27"/>
      <c r="BL1075" s="27"/>
      <c r="BM1075" s="27"/>
      <c r="BN1075" s="27"/>
      <c r="BO1075" s="27"/>
      <c r="BP1075" s="27"/>
      <c r="BQ1075" s="27"/>
      <c r="BR1075" s="27"/>
      <c r="BS1075" s="27"/>
      <c r="BT1075" s="27"/>
      <c r="BU1075" s="27"/>
      <c r="BV1075" s="27"/>
      <c r="BW1075" s="27"/>
      <c r="BX1075" s="27"/>
      <c r="BY1075" s="27"/>
      <c r="BZ1075" s="27"/>
    </row>
    <row r="1076" spans="4:78" ht="14.1" customHeight="1" x14ac:dyDescent="0.25"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  <c r="AM1076" s="27"/>
      <c r="AN1076" s="27"/>
      <c r="AO1076" s="27"/>
      <c r="AP1076" s="27"/>
      <c r="AQ1076" s="27"/>
      <c r="AR1076" s="27"/>
      <c r="AS1076" s="27"/>
      <c r="AT1076" s="27"/>
      <c r="AU1076" s="27"/>
      <c r="AV1076" s="27"/>
      <c r="AW1076" s="27"/>
      <c r="AX1076" s="27"/>
      <c r="AY1076" s="27"/>
      <c r="AZ1076" s="27"/>
      <c r="BA1076" s="27"/>
      <c r="BB1076" s="27"/>
      <c r="BC1076" s="27"/>
      <c r="BD1076" s="27"/>
      <c r="BE1076" s="27"/>
      <c r="BF1076" s="27"/>
      <c r="BG1076" s="27"/>
      <c r="BH1076" s="27"/>
      <c r="BI1076" s="27"/>
      <c r="BJ1076" s="27"/>
      <c r="BK1076" s="27"/>
      <c r="BL1076" s="27"/>
      <c r="BM1076" s="27"/>
      <c r="BN1076" s="27"/>
      <c r="BO1076" s="27"/>
      <c r="BP1076" s="27"/>
      <c r="BQ1076" s="27"/>
      <c r="BR1076" s="27"/>
      <c r="BS1076" s="27"/>
      <c r="BT1076" s="27"/>
      <c r="BU1076" s="27"/>
      <c r="BV1076" s="27"/>
      <c r="BW1076" s="27"/>
      <c r="BX1076" s="27"/>
      <c r="BY1076" s="27"/>
      <c r="BZ1076" s="27"/>
    </row>
    <row r="1077" spans="4:78" ht="14.1" customHeight="1" x14ac:dyDescent="0.25"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  <c r="AM1077" s="27"/>
      <c r="AN1077" s="27"/>
      <c r="AO1077" s="27"/>
      <c r="AP1077" s="27"/>
      <c r="AQ1077" s="27"/>
      <c r="AR1077" s="27"/>
      <c r="AS1077" s="27"/>
      <c r="AT1077" s="27"/>
      <c r="AU1077" s="27"/>
      <c r="AV1077" s="27"/>
      <c r="AW1077" s="27"/>
      <c r="AX1077" s="27"/>
      <c r="AY1077" s="27"/>
      <c r="AZ1077" s="27"/>
      <c r="BA1077" s="27"/>
      <c r="BB1077" s="27"/>
      <c r="BC1077" s="27"/>
      <c r="BD1077" s="27"/>
      <c r="BE1077" s="27"/>
      <c r="BF1077" s="27"/>
      <c r="BG1077" s="27"/>
      <c r="BH1077" s="27"/>
      <c r="BI1077" s="27"/>
      <c r="BJ1077" s="27"/>
      <c r="BK1077" s="27"/>
      <c r="BL1077" s="27"/>
      <c r="BM1077" s="27"/>
      <c r="BN1077" s="27"/>
      <c r="BO1077" s="27"/>
      <c r="BP1077" s="27"/>
      <c r="BQ1077" s="27"/>
      <c r="BR1077" s="27"/>
      <c r="BS1077" s="27"/>
      <c r="BT1077" s="27"/>
      <c r="BU1077" s="27"/>
      <c r="BV1077" s="27"/>
      <c r="BW1077" s="27"/>
      <c r="BX1077" s="27"/>
      <c r="BY1077" s="27"/>
      <c r="BZ1077" s="27"/>
    </row>
    <row r="1078" spans="4:78" ht="14.1" customHeight="1" x14ac:dyDescent="0.25"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  <c r="AM1078" s="27"/>
      <c r="AN1078" s="27"/>
      <c r="AO1078" s="27"/>
      <c r="AP1078" s="27"/>
      <c r="AQ1078" s="27"/>
      <c r="AR1078" s="27"/>
      <c r="AS1078" s="27"/>
      <c r="AT1078" s="27"/>
      <c r="AU1078" s="27"/>
      <c r="AV1078" s="27"/>
      <c r="AW1078" s="27"/>
      <c r="AX1078" s="27"/>
      <c r="AY1078" s="27"/>
      <c r="AZ1078" s="27"/>
      <c r="BA1078" s="27"/>
      <c r="BB1078" s="27"/>
      <c r="BC1078" s="27"/>
      <c r="BD1078" s="27"/>
      <c r="BE1078" s="27"/>
      <c r="BF1078" s="27"/>
      <c r="BG1078" s="27"/>
      <c r="BH1078" s="27"/>
      <c r="BI1078" s="27"/>
      <c r="BJ1078" s="27"/>
      <c r="BK1078" s="27"/>
      <c r="BL1078" s="27"/>
      <c r="BM1078" s="27"/>
      <c r="BN1078" s="27"/>
      <c r="BO1078" s="27"/>
      <c r="BP1078" s="27"/>
      <c r="BQ1078" s="27"/>
      <c r="BR1078" s="27"/>
      <c r="BS1078" s="27"/>
      <c r="BT1078" s="27"/>
      <c r="BU1078" s="27"/>
      <c r="BV1078" s="27"/>
      <c r="BW1078" s="27"/>
      <c r="BX1078" s="27"/>
      <c r="BY1078" s="27"/>
      <c r="BZ1078" s="27"/>
    </row>
    <row r="1079" spans="4:78" ht="14.1" customHeight="1" x14ac:dyDescent="0.25"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27"/>
      <c r="O1079" s="27"/>
      <c r="P1079" s="27"/>
      <c r="Q1079" s="27"/>
      <c r="R1079" s="27"/>
      <c r="S1079" s="27"/>
      <c r="T1079" s="27"/>
      <c r="U1079" s="27"/>
      <c r="V1079" s="27"/>
      <c r="W1079" s="27"/>
      <c r="X1079" s="27"/>
      <c r="Y1079" s="27"/>
      <c r="Z1079" s="27"/>
      <c r="AM1079" s="27"/>
      <c r="AN1079" s="27"/>
      <c r="AO1079" s="27"/>
      <c r="AP1079" s="27"/>
      <c r="AQ1079" s="27"/>
      <c r="AR1079" s="27"/>
      <c r="AS1079" s="27"/>
      <c r="AT1079" s="27"/>
      <c r="AU1079" s="27"/>
      <c r="AV1079" s="27"/>
      <c r="AW1079" s="27"/>
      <c r="AX1079" s="27"/>
      <c r="AY1079" s="27"/>
      <c r="AZ1079" s="27"/>
      <c r="BA1079" s="27"/>
      <c r="BB1079" s="27"/>
      <c r="BC1079" s="27"/>
      <c r="BD1079" s="27"/>
      <c r="BE1079" s="27"/>
      <c r="BF1079" s="27"/>
      <c r="BG1079" s="27"/>
      <c r="BH1079" s="27"/>
      <c r="BI1079" s="27"/>
      <c r="BJ1079" s="27"/>
      <c r="BK1079" s="27"/>
      <c r="BL1079" s="27"/>
      <c r="BM1079" s="27"/>
      <c r="BN1079" s="27"/>
      <c r="BO1079" s="27"/>
      <c r="BP1079" s="27"/>
      <c r="BQ1079" s="27"/>
      <c r="BR1079" s="27"/>
      <c r="BS1079" s="27"/>
      <c r="BT1079" s="27"/>
      <c r="BU1079" s="27"/>
      <c r="BV1079" s="27"/>
      <c r="BW1079" s="27"/>
      <c r="BX1079" s="27"/>
      <c r="BY1079" s="27"/>
      <c r="BZ1079" s="27"/>
    </row>
    <row r="1080" spans="4:78" ht="14.1" customHeight="1" x14ac:dyDescent="0.25"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M1080" s="27"/>
      <c r="AN1080" s="27"/>
      <c r="AO1080" s="27"/>
      <c r="AP1080" s="27"/>
      <c r="AQ1080" s="27"/>
      <c r="AR1080" s="27"/>
      <c r="AS1080" s="27"/>
      <c r="AT1080" s="27"/>
      <c r="AU1080" s="27"/>
      <c r="AV1080" s="27"/>
      <c r="AW1080" s="27"/>
      <c r="AX1080" s="27"/>
      <c r="AY1080" s="27"/>
      <c r="AZ1080" s="27"/>
      <c r="BA1080" s="27"/>
      <c r="BB1080" s="27"/>
      <c r="BC1080" s="27"/>
      <c r="BD1080" s="27"/>
      <c r="BE1080" s="27"/>
      <c r="BF1080" s="27"/>
      <c r="BG1080" s="27"/>
      <c r="BH1080" s="27"/>
      <c r="BI1080" s="27"/>
      <c r="BJ1080" s="27"/>
      <c r="BK1080" s="27"/>
      <c r="BL1080" s="27"/>
      <c r="BM1080" s="27"/>
      <c r="BN1080" s="27"/>
      <c r="BO1080" s="27"/>
      <c r="BP1080" s="27"/>
      <c r="BQ1080" s="27"/>
      <c r="BR1080" s="27"/>
      <c r="BS1080" s="27"/>
      <c r="BT1080" s="27"/>
      <c r="BU1080" s="27"/>
      <c r="BV1080" s="27"/>
      <c r="BW1080" s="27"/>
      <c r="BX1080" s="27"/>
      <c r="BY1080" s="27"/>
      <c r="BZ1080" s="27"/>
    </row>
    <row r="1081" spans="4:78" ht="14.1" customHeight="1" x14ac:dyDescent="0.25"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M1081" s="27"/>
      <c r="AN1081" s="27"/>
      <c r="AO1081" s="27"/>
      <c r="AP1081" s="27"/>
      <c r="AQ1081" s="27"/>
      <c r="AR1081" s="27"/>
      <c r="AS1081" s="27"/>
      <c r="AT1081" s="27"/>
      <c r="AU1081" s="27"/>
      <c r="AV1081" s="27"/>
      <c r="AW1081" s="27"/>
      <c r="AX1081" s="27"/>
      <c r="AY1081" s="27"/>
      <c r="AZ1081" s="27"/>
      <c r="BA1081" s="27"/>
      <c r="BB1081" s="27"/>
      <c r="BC1081" s="27"/>
      <c r="BD1081" s="27"/>
      <c r="BE1081" s="27"/>
      <c r="BF1081" s="27"/>
      <c r="BG1081" s="27"/>
      <c r="BH1081" s="27"/>
      <c r="BI1081" s="27"/>
      <c r="BJ1081" s="27"/>
      <c r="BK1081" s="27"/>
      <c r="BL1081" s="27"/>
      <c r="BM1081" s="27"/>
      <c r="BN1081" s="27"/>
      <c r="BO1081" s="27"/>
      <c r="BP1081" s="27"/>
      <c r="BQ1081" s="27"/>
      <c r="BR1081" s="27"/>
      <c r="BS1081" s="27"/>
      <c r="BT1081" s="27"/>
      <c r="BU1081" s="27"/>
      <c r="BV1081" s="27"/>
      <c r="BW1081" s="27"/>
      <c r="BX1081" s="27"/>
      <c r="BY1081" s="27"/>
      <c r="BZ1081" s="27"/>
    </row>
    <row r="1082" spans="4:78" ht="14.1" customHeight="1" x14ac:dyDescent="0.25"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M1082" s="27"/>
      <c r="AN1082" s="27"/>
      <c r="AO1082" s="27"/>
      <c r="AP1082" s="27"/>
      <c r="AQ1082" s="27"/>
      <c r="AR1082" s="27"/>
      <c r="AS1082" s="27"/>
      <c r="AT1082" s="27"/>
      <c r="AU1082" s="27"/>
      <c r="AV1082" s="27"/>
      <c r="AW1082" s="27"/>
      <c r="AX1082" s="27"/>
      <c r="AY1082" s="27"/>
      <c r="AZ1082" s="27"/>
      <c r="BA1082" s="27"/>
      <c r="BB1082" s="27"/>
      <c r="BC1082" s="27"/>
      <c r="BD1082" s="27"/>
      <c r="BE1082" s="27"/>
      <c r="BF1082" s="27"/>
      <c r="BG1082" s="27"/>
      <c r="BH1082" s="27"/>
      <c r="BI1082" s="27"/>
      <c r="BJ1082" s="27"/>
      <c r="BK1082" s="27"/>
      <c r="BL1082" s="27"/>
      <c r="BM1082" s="27"/>
      <c r="BN1082" s="27"/>
      <c r="BO1082" s="27"/>
      <c r="BP1082" s="27"/>
      <c r="BQ1082" s="27"/>
      <c r="BR1082" s="27"/>
      <c r="BS1082" s="27"/>
      <c r="BT1082" s="27"/>
      <c r="BU1082" s="27"/>
      <c r="BV1082" s="27"/>
      <c r="BW1082" s="27"/>
      <c r="BX1082" s="27"/>
      <c r="BY1082" s="27"/>
      <c r="BZ1082" s="27"/>
    </row>
    <row r="1083" spans="4:78" ht="14.1" customHeight="1" x14ac:dyDescent="0.25"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M1083" s="27"/>
      <c r="AN1083" s="27"/>
      <c r="AO1083" s="27"/>
      <c r="AP1083" s="27"/>
      <c r="AQ1083" s="27"/>
      <c r="AR1083" s="27"/>
      <c r="AS1083" s="27"/>
      <c r="AT1083" s="27"/>
      <c r="AU1083" s="27"/>
      <c r="AV1083" s="27"/>
      <c r="AW1083" s="27"/>
      <c r="AX1083" s="27"/>
      <c r="AY1083" s="27"/>
      <c r="AZ1083" s="27"/>
      <c r="BA1083" s="27"/>
      <c r="BB1083" s="27"/>
      <c r="BC1083" s="27"/>
      <c r="BD1083" s="27"/>
      <c r="BE1083" s="27"/>
      <c r="BF1083" s="27"/>
      <c r="BG1083" s="27"/>
      <c r="BH1083" s="27"/>
      <c r="BI1083" s="27"/>
      <c r="BJ1083" s="27"/>
      <c r="BK1083" s="27"/>
      <c r="BL1083" s="27"/>
      <c r="BM1083" s="27"/>
      <c r="BN1083" s="27"/>
      <c r="BO1083" s="27"/>
      <c r="BP1083" s="27"/>
      <c r="BQ1083" s="27"/>
      <c r="BR1083" s="27"/>
      <c r="BS1083" s="27"/>
      <c r="BT1083" s="27"/>
      <c r="BU1083" s="27"/>
      <c r="BV1083" s="27"/>
      <c r="BW1083" s="27"/>
      <c r="BX1083" s="27"/>
      <c r="BY1083" s="27"/>
      <c r="BZ1083" s="27"/>
    </row>
    <row r="1084" spans="4:78" ht="14.1" customHeight="1" x14ac:dyDescent="0.25"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M1084" s="27"/>
      <c r="AN1084" s="27"/>
      <c r="AO1084" s="27"/>
      <c r="AP1084" s="27"/>
      <c r="AQ1084" s="27"/>
      <c r="AR1084" s="27"/>
      <c r="AS1084" s="27"/>
      <c r="AT1084" s="27"/>
      <c r="AU1084" s="27"/>
      <c r="AV1084" s="27"/>
      <c r="AW1084" s="27"/>
      <c r="AX1084" s="27"/>
      <c r="AY1084" s="27"/>
      <c r="AZ1084" s="27"/>
      <c r="BA1084" s="27"/>
      <c r="BB1084" s="27"/>
      <c r="BC1084" s="27"/>
      <c r="BD1084" s="27"/>
      <c r="BE1084" s="27"/>
      <c r="BF1084" s="27"/>
      <c r="BG1084" s="27"/>
      <c r="BH1084" s="27"/>
      <c r="BI1084" s="27"/>
      <c r="BJ1084" s="27"/>
      <c r="BK1084" s="27"/>
      <c r="BL1084" s="27"/>
      <c r="BM1084" s="27"/>
      <c r="BN1084" s="27"/>
      <c r="BO1084" s="27"/>
      <c r="BP1084" s="27"/>
      <c r="BQ1084" s="27"/>
      <c r="BR1084" s="27"/>
      <c r="BS1084" s="27"/>
      <c r="BT1084" s="27"/>
      <c r="BU1084" s="27"/>
      <c r="BV1084" s="27"/>
      <c r="BW1084" s="27"/>
      <c r="BX1084" s="27"/>
      <c r="BY1084" s="27"/>
      <c r="BZ1084" s="27"/>
    </row>
    <row r="1085" spans="4:78" ht="14.1" customHeight="1" x14ac:dyDescent="0.25"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  <c r="AM1085" s="27"/>
      <c r="AN1085" s="27"/>
      <c r="AO1085" s="27"/>
      <c r="AP1085" s="27"/>
      <c r="AQ1085" s="27"/>
      <c r="AR1085" s="27"/>
      <c r="AS1085" s="27"/>
      <c r="AT1085" s="27"/>
      <c r="AU1085" s="27"/>
      <c r="AV1085" s="27"/>
      <c r="AW1085" s="27"/>
      <c r="AX1085" s="27"/>
      <c r="AY1085" s="27"/>
      <c r="AZ1085" s="27"/>
      <c r="BA1085" s="27"/>
      <c r="BB1085" s="27"/>
      <c r="BC1085" s="27"/>
      <c r="BD1085" s="27"/>
      <c r="BE1085" s="27"/>
      <c r="BF1085" s="27"/>
      <c r="BG1085" s="27"/>
      <c r="BH1085" s="27"/>
      <c r="BI1085" s="27"/>
      <c r="BJ1085" s="27"/>
      <c r="BK1085" s="27"/>
      <c r="BL1085" s="27"/>
      <c r="BM1085" s="27"/>
      <c r="BN1085" s="27"/>
      <c r="BO1085" s="27"/>
      <c r="BP1085" s="27"/>
      <c r="BQ1085" s="27"/>
      <c r="BR1085" s="27"/>
      <c r="BS1085" s="27"/>
      <c r="BT1085" s="27"/>
      <c r="BU1085" s="27"/>
      <c r="BV1085" s="27"/>
      <c r="BW1085" s="27"/>
      <c r="BX1085" s="27"/>
      <c r="BY1085" s="27"/>
      <c r="BZ1085" s="27"/>
    </row>
    <row r="1086" spans="4:78" ht="14.1" customHeight="1" x14ac:dyDescent="0.25"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  <c r="AM1086" s="27"/>
      <c r="AN1086" s="27"/>
      <c r="AO1086" s="27"/>
      <c r="AP1086" s="27"/>
      <c r="AQ1086" s="27"/>
      <c r="AR1086" s="27"/>
      <c r="AS1086" s="27"/>
      <c r="AT1086" s="27"/>
      <c r="AU1086" s="27"/>
      <c r="AV1086" s="27"/>
      <c r="AW1086" s="27"/>
      <c r="AX1086" s="27"/>
      <c r="AY1086" s="27"/>
      <c r="AZ1086" s="27"/>
      <c r="BA1086" s="27"/>
      <c r="BB1086" s="27"/>
      <c r="BC1086" s="27"/>
      <c r="BD1086" s="27"/>
      <c r="BE1086" s="27"/>
      <c r="BF1086" s="27"/>
      <c r="BG1086" s="27"/>
      <c r="BH1086" s="27"/>
      <c r="BI1086" s="27"/>
      <c r="BJ1086" s="27"/>
      <c r="BK1086" s="27"/>
      <c r="BL1086" s="27"/>
      <c r="BM1086" s="27"/>
      <c r="BN1086" s="27"/>
      <c r="BO1086" s="27"/>
      <c r="BP1086" s="27"/>
      <c r="BQ1086" s="27"/>
      <c r="BR1086" s="27"/>
      <c r="BS1086" s="27"/>
      <c r="BT1086" s="27"/>
      <c r="BU1086" s="27"/>
      <c r="BV1086" s="27"/>
      <c r="BW1086" s="27"/>
      <c r="BX1086" s="27"/>
      <c r="BY1086" s="27"/>
      <c r="BZ1086" s="27"/>
    </row>
    <row r="1087" spans="4:78" ht="14.1" customHeight="1" x14ac:dyDescent="0.25"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  <c r="AM1087" s="27"/>
      <c r="AN1087" s="27"/>
      <c r="AO1087" s="27"/>
      <c r="AP1087" s="27"/>
      <c r="AQ1087" s="27"/>
      <c r="AR1087" s="27"/>
      <c r="AS1087" s="27"/>
      <c r="AT1087" s="27"/>
      <c r="AU1087" s="27"/>
      <c r="AV1087" s="27"/>
      <c r="AW1087" s="27"/>
      <c r="AX1087" s="27"/>
      <c r="AY1087" s="27"/>
      <c r="AZ1087" s="27"/>
      <c r="BA1087" s="27"/>
      <c r="BB1087" s="27"/>
      <c r="BC1087" s="27"/>
      <c r="BD1087" s="27"/>
      <c r="BE1087" s="27"/>
      <c r="BF1087" s="27"/>
      <c r="BG1087" s="27"/>
      <c r="BH1087" s="27"/>
      <c r="BI1087" s="27"/>
      <c r="BJ1087" s="27"/>
      <c r="BK1087" s="27"/>
      <c r="BL1087" s="27"/>
      <c r="BM1087" s="27"/>
      <c r="BN1087" s="27"/>
      <c r="BO1087" s="27"/>
      <c r="BP1087" s="27"/>
      <c r="BQ1087" s="27"/>
      <c r="BR1087" s="27"/>
      <c r="BS1087" s="27"/>
      <c r="BT1087" s="27"/>
      <c r="BU1087" s="27"/>
      <c r="BV1087" s="27"/>
      <c r="BW1087" s="27"/>
      <c r="BX1087" s="27"/>
      <c r="BY1087" s="27"/>
      <c r="BZ1087" s="27"/>
    </row>
    <row r="1088" spans="4:78" ht="14.1" customHeight="1" x14ac:dyDescent="0.25"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  <c r="AM1088" s="27"/>
      <c r="AN1088" s="27"/>
      <c r="AO1088" s="27"/>
      <c r="AP1088" s="27"/>
      <c r="AQ1088" s="27"/>
      <c r="AR1088" s="27"/>
      <c r="AS1088" s="27"/>
      <c r="AT1088" s="27"/>
      <c r="AU1088" s="27"/>
      <c r="AV1088" s="27"/>
      <c r="AW1088" s="27"/>
      <c r="AX1088" s="27"/>
      <c r="AY1088" s="27"/>
      <c r="AZ1088" s="27"/>
      <c r="BA1088" s="27"/>
      <c r="BB1088" s="27"/>
      <c r="BC1088" s="27"/>
      <c r="BD1088" s="27"/>
      <c r="BE1088" s="27"/>
      <c r="BF1088" s="27"/>
      <c r="BG1088" s="27"/>
      <c r="BH1088" s="27"/>
      <c r="BI1088" s="27"/>
      <c r="BJ1088" s="27"/>
      <c r="BK1088" s="27"/>
      <c r="BL1088" s="27"/>
      <c r="BM1088" s="27"/>
      <c r="BN1088" s="27"/>
      <c r="BO1088" s="27"/>
      <c r="BP1088" s="27"/>
      <c r="BQ1088" s="27"/>
      <c r="BR1088" s="27"/>
      <c r="BS1088" s="27"/>
      <c r="BT1088" s="27"/>
      <c r="BU1088" s="27"/>
      <c r="BV1088" s="27"/>
      <c r="BW1088" s="27"/>
      <c r="BX1088" s="27"/>
      <c r="BY1088" s="27"/>
      <c r="BZ1088" s="27"/>
    </row>
  </sheetData>
  <mergeCells count="11">
    <mergeCell ref="D8:M8"/>
    <mergeCell ref="Q1:Z1"/>
    <mergeCell ref="Q2:Z2"/>
    <mergeCell ref="Q3:Z3"/>
    <mergeCell ref="Q5:Z5"/>
    <mergeCell ref="Q6:Z6"/>
    <mergeCell ref="Q7:Z7"/>
    <mergeCell ref="Q8:Z8"/>
    <mergeCell ref="D5:M5"/>
    <mergeCell ref="D6:M6"/>
    <mergeCell ref="D7:M7"/>
  </mergeCells>
  <pageMargins left="0.19685039370078741" right="0.19685039370078741" top="0.39370078740157483" bottom="0.78740157480314965" header="0.31496062992125984" footer="0.35433070866141736"/>
  <pageSetup paperSize="9" scale="95" orientation="landscape" r:id="rId1"/>
  <headerFooter differentFirst="1">
    <oddHeader>&amp;L&amp;"Arial,Gras"&amp;8&amp;G Service des communes &amp;"Arial,Normal"SCom&amp;"Arial,Gras"
        Amt für Gemeinden&amp;"Arial,Normal" GemA&amp;R&amp;"Arial,Normal"&amp;8       Page &amp;P de &amp;N
  Seite &amp;P von &amp;N</oddHeader>
    <firstHeader>&amp;L&amp;G&amp;R&amp;"Arial,Gras"&amp;8Service des communes &amp;"Arial,Normal"SCom&amp;"Arial,Gras"
Amt für Gemeinden &amp;"Arial,Normal"GemA</firstHeader>
    <firstFooter>&amp;L&amp;"Arial,Normal"&amp;10—&amp;8
Direction des institutions, de l'agriculture et des forêts &amp;"Arial,Gras"DIAF&amp;"Arial,Normal"
Direktion der Institutionen und der Land- und Forstwirtschaft &amp;"Arial,Gras"ILFD</firstFooter>
  </headerFooter>
  <rowBreaks count="4" manualBreakCount="4">
    <brk id="32" max="16383" man="1"/>
    <brk id="54" max="16383" man="1"/>
    <brk id="81" max="16383" man="1"/>
    <brk id="13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1146"/>
  <sheetViews>
    <sheetView showGridLines="0" zoomScaleNormal="100" workbookViewId="0">
      <pane xSplit="3" ySplit="11" topLeftCell="D12" activePane="bottomRight" state="frozen"/>
      <selection activeCell="T11" sqref="T11"/>
      <selection pane="topRight" activeCell="T11" sqref="T11"/>
      <selection pane="bottomLeft" activeCell="T11" sqref="T11"/>
      <selection pane="bottomRight" activeCell="T11" sqref="T11"/>
    </sheetView>
  </sheetViews>
  <sheetFormatPr baseColWidth="10" defaultColWidth="15.7109375" defaultRowHeight="14.1" customHeight="1" x14ac:dyDescent="0.25"/>
  <cols>
    <col min="1" max="1" width="4.7109375" style="3" customWidth="1"/>
    <col min="2" max="2" width="2.7109375" style="3" customWidth="1"/>
    <col min="3" max="3" width="22.7109375" style="3" customWidth="1"/>
    <col min="4" max="13" width="8.7109375" style="7" customWidth="1"/>
    <col min="14" max="16" width="8.7109375" style="3" customWidth="1"/>
    <col min="17" max="26" width="11.7109375" style="3" customWidth="1"/>
    <col min="27" max="38" width="10.7109375" style="39" customWidth="1"/>
    <col min="39" max="16384" width="15.7109375" style="3"/>
  </cols>
  <sheetData>
    <row r="1" spans="1:76" s="1" customFormat="1" ht="20.100000000000001" customHeight="1" x14ac:dyDescent="0.25">
      <c r="A1" s="4"/>
      <c r="B1" s="4"/>
      <c r="C1" s="4"/>
      <c r="D1" s="151" t="s">
        <v>130</v>
      </c>
      <c r="E1" s="151"/>
      <c r="F1" s="151"/>
      <c r="G1" s="151"/>
      <c r="H1" s="151"/>
      <c r="I1" s="151"/>
      <c r="J1" s="151"/>
      <c r="K1" s="151"/>
      <c r="L1" s="151"/>
      <c r="M1" s="151"/>
      <c r="N1" s="4"/>
      <c r="O1" s="4"/>
      <c r="P1" s="4"/>
      <c r="Q1" s="151" t="s">
        <v>130</v>
      </c>
      <c r="R1" s="151"/>
      <c r="S1" s="151"/>
      <c r="T1" s="151"/>
      <c r="U1" s="151"/>
      <c r="V1" s="151"/>
      <c r="W1" s="151"/>
      <c r="X1" s="151"/>
      <c r="Y1" s="151"/>
      <c r="Z1" s="15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</row>
    <row r="2" spans="1:76" s="1" customFormat="1" ht="9.9499999999999993" customHeight="1" x14ac:dyDescent="0.25">
      <c r="A2" s="5"/>
      <c r="B2" s="5"/>
      <c r="C2" s="5"/>
      <c r="D2" s="152" t="s">
        <v>0</v>
      </c>
      <c r="E2" s="152"/>
      <c r="F2" s="152"/>
      <c r="G2" s="152"/>
      <c r="H2" s="152"/>
      <c r="I2" s="152"/>
      <c r="J2" s="152"/>
      <c r="K2" s="152"/>
      <c r="L2" s="152"/>
      <c r="M2" s="152"/>
      <c r="N2" s="5"/>
      <c r="O2" s="5"/>
      <c r="P2" s="5"/>
      <c r="Q2" s="152" t="s">
        <v>0</v>
      </c>
      <c r="R2" s="152"/>
      <c r="S2" s="152"/>
      <c r="T2" s="152"/>
      <c r="U2" s="152"/>
      <c r="V2" s="152"/>
      <c r="W2" s="152"/>
      <c r="X2" s="152"/>
      <c r="Y2" s="152"/>
      <c r="Z2" s="152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</row>
    <row r="3" spans="1:76" s="2" customFormat="1" ht="20.100000000000001" customHeight="1" x14ac:dyDescent="0.25">
      <c r="A3" s="6"/>
      <c r="B3" s="6"/>
      <c r="C3" s="6"/>
      <c r="D3" s="153" t="s">
        <v>131</v>
      </c>
      <c r="E3" s="153"/>
      <c r="F3" s="153"/>
      <c r="G3" s="153"/>
      <c r="H3" s="153"/>
      <c r="I3" s="153"/>
      <c r="J3" s="153"/>
      <c r="K3" s="153"/>
      <c r="L3" s="153"/>
      <c r="M3" s="153"/>
      <c r="N3" s="6"/>
      <c r="O3" s="6"/>
      <c r="P3" s="6"/>
      <c r="Q3" s="153" t="s">
        <v>125</v>
      </c>
      <c r="R3" s="153"/>
      <c r="S3" s="153"/>
      <c r="T3" s="153"/>
      <c r="U3" s="153"/>
      <c r="V3" s="153"/>
      <c r="W3" s="153"/>
      <c r="X3" s="153"/>
      <c r="Y3" s="153"/>
      <c r="Z3" s="153"/>
      <c r="AA3" s="41"/>
      <c r="AB3" s="41"/>
      <c r="AC3" s="42"/>
      <c r="AD3" s="42"/>
      <c r="AE3" s="42"/>
      <c r="AF3" s="42"/>
      <c r="AG3" s="42"/>
      <c r="AH3" s="42"/>
      <c r="AI3" s="42"/>
      <c r="AJ3" s="42"/>
      <c r="AK3" s="42"/>
      <c r="AL3" s="42"/>
    </row>
    <row r="4" spans="1:76" ht="14.1" customHeight="1" x14ac:dyDescent="0.25">
      <c r="Q4" s="7"/>
      <c r="R4" s="7"/>
      <c r="S4" s="7"/>
      <c r="T4" s="7"/>
      <c r="U4" s="7"/>
      <c r="V4" s="7"/>
      <c r="W4" s="7"/>
      <c r="X4" s="7"/>
      <c r="Y4" s="7"/>
      <c r="Z4" s="7"/>
    </row>
    <row r="5" spans="1:76" s="8" customFormat="1" ht="14.1" customHeight="1" x14ac:dyDescent="0.25">
      <c r="B5" s="38"/>
      <c r="C5" s="38"/>
      <c r="D5" s="154" t="s">
        <v>132</v>
      </c>
      <c r="E5" s="155"/>
      <c r="F5" s="155"/>
      <c r="G5" s="155"/>
      <c r="H5" s="155"/>
      <c r="I5" s="155"/>
      <c r="J5" s="155"/>
      <c r="K5" s="155"/>
      <c r="L5" s="155"/>
      <c r="M5" s="156"/>
      <c r="Q5" s="154" t="s">
        <v>136</v>
      </c>
      <c r="R5" s="155"/>
      <c r="S5" s="155"/>
      <c r="T5" s="155"/>
      <c r="U5" s="155"/>
      <c r="V5" s="155"/>
      <c r="W5" s="155"/>
      <c r="X5" s="155"/>
      <c r="Y5" s="155"/>
      <c r="Z5" s="156"/>
      <c r="AA5" s="46"/>
      <c r="AB5" s="46"/>
      <c r="AC5" s="43"/>
      <c r="AD5" s="43"/>
      <c r="AE5" s="43"/>
      <c r="AF5" s="43"/>
      <c r="AG5" s="43"/>
      <c r="AH5" s="43"/>
      <c r="AI5" s="43"/>
      <c r="AJ5" s="43"/>
      <c r="AK5" s="43"/>
      <c r="AL5" s="43"/>
    </row>
    <row r="6" spans="1:76" s="8" customFormat="1" ht="14.1" customHeight="1" x14ac:dyDescent="0.25">
      <c r="B6" s="38"/>
      <c r="C6" s="38"/>
      <c r="D6" s="157" t="s">
        <v>133</v>
      </c>
      <c r="E6" s="158"/>
      <c r="F6" s="158"/>
      <c r="G6" s="158"/>
      <c r="H6" s="158"/>
      <c r="I6" s="158"/>
      <c r="J6" s="158"/>
      <c r="K6" s="158"/>
      <c r="L6" s="158"/>
      <c r="M6" s="159"/>
      <c r="Q6" s="157" t="s">
        <v>137</v>
      </c>
      <c r="R6" s="158"/>
      <c r="S6" s="158"/>
      <c r="T6" s="158"/>
      <c r="U6" s="158"/>
      <c r="V6" s="158"/>
      <c r="W6" s="158"/>
      <c r="X6" s="158"/>
      <c r="Y6" s="158"/>
      <c r="Z6" s="159"/>
      <c r="AA6" s="46"/>
      <c r="AB6" s="46"/>
      <c r="AC6" s="43"/>
      <c r="AD6" s="43"/>
      <c r="AE6" s="43"/>
      <c r="AF6" s="43"/>
      <c r="AG6" s="43"/>
      <c r="AH6" s="43"/>
      <c r="AI6" s="43"/>
      <c r="AJ6" s="43"/>
      <c r="AK6" s="43"/>
      <c r="AL6" s="43"/>
    </row>
    <row r="7" spans="1:76" s="15" customFormat="1" ht="14.1" customHeight="1" x14ac:dyDescent="0.25">
      <c r="B7" s="34" t="s">
        <v>122</v>
      </c>
      <c r="C7" s="35"/>
      <c r="D7" s="163" t="s">
        <v>134</v>
      </c>
      <c r="E7" s="164"/>
      <c r="F7" s="164"/>
      <c r="G7" s="164"/>
      <c r="H7" s="164"/>
      <c r="I7" s="164"/>
      <c r="J7" s="164"/>
      <c r="K7" s="164"/>
      <c r="L7" s="164"/>
      <c r="M7" s="165"/>
      <c r="Q7" s="163" t="s">
        <v>134</v>
      </c>
      <c r="R7" s="164"/>
      <c r="S7" s="164"/>
      <c r="T7" s="164"/>
      <c r="U7" s="164"/>
      <c r="V7" s="164"/>
      <c r="W7" s="164"/>
      <c r="X7" s="164"/>
      <c r="Y7" s="164"/>
      <c r="Z7" s="165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76" s="15" customFormat="1" ht="14.1" customHeight="1" x14ac:dyDescent="0.25">
      <c r="B8" s="36" t="s">
        <v>123</v>
      </c>
      <c r="C8" s="37"/>
      <c r="D8" s="148" t="s">
        <v>135</v>
      </c>
      <c r="E8" s="149"/>
      <c r="F8" s="149"/>
      <c r="G8" s="149"/>
      <c r="H8" s="149"/>
      <c r="I8" s="149"/>
      <c r="J8" s="149"/>
      <c r="K8" s="149"/>
      <c r="L8" s="149"/>
      <c r="M8" s="150"/>
      <c r="Q8" s="148" t="s">
        <v>135</v>
      </c>
      <c r="R8" s="149"/>
      <c r="S8" s="149"/>
      <c r="T8" s="149"/>
      <c r="U8" s="149"/>
      <c r="V8" s="149"/>
      <c r="W8" s="149"/>
      <c r="X8" s="149"/>
      <c r="Y8" s="149"/>
      <c r="Z8" s="150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76" s="38" customFormat="1" ht="14.1" customHeight="1" x14ac:dyDescent="0.25">
      <c r="D9" s="40">
        <f t="shared" ref="D9:K9" si="0">E9+1</f>
        <v>2030</v>
      </c>
      <c r="E9" s="40">
        <f t="shared" si="0"/>
        <v>2029</v>
      </c>
      <c r="F9" s="40">
        <f t="shared" si="0"/>
        <v>2028</v>
      </c>
      <c r="G9" s="40">
        <f t="shared" si="0"/>
        <v>2027</v>
      </c>
      <c r="H9" s="40">
        <f t="shared" si="0"/>
        <v>2026</v>
      </c>
      <c r="I9" s="40">
        <f t="shared" si="0"/>
        <v>2025</v>
      </c>
      <c r="J9" s="40">
        <f t="shared" si="0"/>
        <v>2024</v>
      </c>
      <c r="K9" s="40">
        <f t="shared" si="0"/>
        <v>2023</v>
      </c>
      <c r="L9" s="40">
        <f>M9+1</f>
        <v>2022</v>
      </c>
      <c r="M9" s="40">
        <v>2021</v>
      </c>
      <c r="Q9" s="40">
        <f t="shared" ref="Q9:Z9" si="1">D9</f>
        <v>2030</v>
      </c>
      <c r="R9" s="40">
        <f t="shared" si="1"/>
        <v>2029</v>
      </c>
      <c r="S9" s="40">
        <f t="shared" si="1"/>
        <v>2028</v>
      </c>
      <c r="T9" s="40">
        <f t="shared" si="1"/>
        <v>2027</v>
      </c>
      <c r="U9" s="40">
        <f t="shared" si="1"/>
        <v>2026</v>
      </c>
      <c r="V9" s="40">
        <f t="shared" si="1"/>
        <v>2025</v>
      </c>
      <c r="W9" s="40">
        <f t="shared" si="1"/>
        <v>2024</v>
      </c>
      <c r="X9" s="40">
        <f t="shared" si="1"/>
        <v>2023</v>
      </c>
      <c r="Y9" s="40">
        <f t="shared" si="1"/>
        <v>2022</v>
      </c>
      <c r="Z9" s="40">
        <f t="shared" si="1"/>
        <v>2021</v>
      </c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</row>
    <row r="10" spans="1:76" s="16" customFormat="1" ht="14.1" customHeight="1" x14ac:dyDescent="0.25">
      <c r="A10" s="9"/>
      <c r="B10" s="20" t="s">
        <v>138</v>
      </c>
      <c r="C10" s="20"/>
      <c r="D10" s="76"/>
      <c r="E10" s="76"/>
      <c r="F10" s="76"/>
      <c r="G10" s="76">
        <v>100</v>
      </c>
      <c r="H10" s="76">
        <v>100</v>
      </c>
      <c r="I10" s="76">
        <v>100</v>
      </c>
      <c r="J10" s="76">
        <v>100</v>
      </c>
      <c r="K10" s="76">
        <v>100</v>
      </c>
      <c r="L10" s="76">
        <v>100</v>
      </c>
      <c r="M10" s="76">
        <v>100</v>
      </c>
      <c r="N10" s="25"/>
      <c r="O10" s="25"/>
      <c r="P10" s="145"/>
      <c r="Q10" s="83"/>
      <c r="R10" s="83"/>
      <c r="S10" s="83"/>
      <c r="T10" s="83">
        <v>18504214</v>
      </c>
      <c r="U10" s="83">
        <v>17590144</v>
      </c>
      <c r="V10" s="83">
        <v>17199447</v>
      </c>
      <c r="W10" s="84">
        <v>16806553</v>
      </c>
      <c r="X10" s="83">
        <v>16030057</v>
      </c>
      <c r="Y10" s="83">
        <v>16540983</v>
      </c>
      <c r="Z10" s="83">
        <v>15809188</v>
      </c>
      <c r="AA10" s="52"/>
      <c r="AB10" s="52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</row>
    <row r="11" spans="1:76" ht="14.1" customHeight="1" x14ac:dyDescent="0.25">
      <c r="A11" s="10"/>
      <c r="B11" s="10"/>
      <c r="C11" s="11"/>
      <c r="D11" s="24"/>
      <c r="E11" s="24"/>
      <c r="F11" s="24"/>
      <c r="G11" s="23"/>
      <c r="H11" s="23"/>
      <c r="I11" s="23"/>
      <c r="J11" s="31"/>
      <c r="K11" s="31"/>
      <c r="L11" s="31"/>
      <c r="M11" s="31"/>
      <c r="N11" s="48"/>
      <c r="O11" s="49"/>
      <c r="P11" s="146"/>
      <c r="Q11" s="85"/>
      <c r="R11" s="85"/>
      <c r="S11" s="85"/>
      <c r="T11" s="147"/>
      <c r="U11" s="85"/>
      <c r="V11" s="85"/>
      <c r="W11" s="110"/>
      <c r="X11" s="85"/>
      <c r="Y11" s="85"/>
      <c r="Z11" s="85"/>
      <c r="AA11" s="47"/>
      <c r="AB11" s="4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</row>
    <row r="12" spans="1:76" s="22" customFormat="1" ht="14.1" customHeight="1" x14ac:dyDescent="0.25">
      <c r="A12" s="9"/>
      <c r="B12" s="9" t="s">
        <v>148</v>
      </c>
      <c r="C12" s="20"/>
      <c r="D12" s="24"/>
      <c r="E12" s="24"/>
      <c r="F12" s="24"/>
      <c r="G12" s="23"/>
      <c r="H12" s="23"/>
      <c r="I12" s="23"/>
      <c r="J12" s="31"/>
      <c r="K12" s="31"/>
      <c r="L12" s="31"/>
      <c r="M12" s="31"/>
      <c r="N12" s="48"/>
      <c r="O12" s="49"/>
      <c r="P12" s="27"/>
      <c r="Q12" s="85"/>
      <c r="R12" s="85"/>
      <c r="S12" s="85"/>
      <c r="T12" s="85"/>
      <c r="U12" s="85"/>
      <c r="V12" s="85"/>
      <c r="W12" s="110"/>
      <c r="X12" s="85"/>
      <c r="Y12" s="85"/>
      <c r="Z12" s="85"/>
      <c r="AA12" s="52"/>
      <c r="AB12" s="52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</row>
    <row r="13" spans="1:76" ht="14.1" customHeight="1" x14ac:dyDescent="0.25">
      <c r="A13" s="14">
        <v>2008</v>
      </c>
      <c r="B13" s="15" t="s">
        <v>1</v>
      </c>
      <c r="C13" s="15"/>
      <c r="D13" s="24"/>
      <c r="E13" s="24"/>
      <c r="F13" s="24"/>
      <c r="G13" s="121">
        <v>99.04</v>
      </c>
      <c r="H13" s="121">
        <v>99.84</v>
      </c>
      <c r="I13" s="121">
        <v>100.65</v>
      </c>
      <c r="J13" s="81">
        <v>99.9</v>
      </c>
      <c r="K13" s="78">
        <v>99.87</v>
      </c>
      <c r="L13" s="81">
        <v>99.83</v>
      </c>
      <c r="M13" s="81">
        <v>98.65</v>
      </c>
      <c r="N13" s="48"/>
      <c r="O13" s="49"/>
      <c r="P13" s="27"/>
      <c r="Q13" s="85"/>
      <c r="R13" s="85"/>
      <c r="S13" s="85"/>
      <c r="T13" s="88">
        <v>26145</v>
      </c>
      <c r="U13" s="88">
        <v>24975.296685177418</v>
      </c>
      <c r="V13" s="88">
        <v>25482.968310177872</v>
      </c>
      <c r="W13" s="111">
        <v>23978</v>
      </c>
      <c r="X13" s="88">
        <v>23118.174368013999</v>
      </c>
      <c r="Y13" s="88">
        <v>24356.841184141911</v>
      </c>
      <c r="Z13" s="88">
        <v>20739</v>
      </c>
      <c r="AA13" s="47"/>
      <c r="AB13" s="4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</row>
    <row r="14" spans="1:76" ht="14.1" customHeight="1" x14ac:dyDescent="0.25">
      <c r="A14" s="14">
        <v>2011</v>
      </c>
      <c r="B14" s="15" t="s">
        <v>2</v>
      </c>
      <c r="C14" s="15"/>
      <c r="D14" s="24"/>
      <c r="E14" s="24"/>
      <c r="F14" s="24"/>
      <c r="G14" s="121">
        <v>98.97</v>
      </c>
      <c r="H14" s="121">
        <v>98.22</v>
      </c>
      <c r="I14" s="121">
        <v>97.92</v>
      </c>
      <c r="J14" s="81">
        <v>97.58</v>
      </c>
      <c r="K14" s="78">
        <v>98.74</v>
      </c>
      <c r="L14" s="81">
        <v>98.82</v>
      </c>
      <c r="M14" s="81">
        <v>99.86</v>
      </c>
      <c r="N14" s="48"/>
      <c r="O14" s="49"/>
      <c r="P14" s="27"/>
      <c r="Q14" s="85"/>
      <c r="R14" s="85"/>
      <c r="S14" s="85"/>
      <c r="T14" s="88">
        <v>98157</v>
      </c>
      <c r="U14" s="88">
        <v>89940.272941096177</v>
      </c>
      <c r="V14" s="88">
        <v>86159.800435239289</v>
      </c>
      <c r="W14" s="111">
        <v>82626</v>
      </c>
      <c r="X14" s="88">
        <v>80693.406273972374</v>
      </c>
      <c r="Y14" s="88">
        <v>83065.298474027339</v>
      </c>
      <c r="Z14" s="88">
        <v>79499</v>
      </c>
      <c r="AA14" s="47"/>
      <c r="AB14" s="4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</row>
    <row r="15" spans="1:76" ht="14.1" customHeight="1" x14ac:dyDescent="0.25">
      <c r="A15" s="14">
        <v>2022</v>
      </c>
      <c r="B15" s="15" t="s">
        <v>4</v>
      </c>
      <c r="C15" s="15"/>
      <c r="D15" s="24"/>
      <c r="E15" s="24"/>
      <c r="F15" s="24"/>
      <c r="G15" s="121">
        <v>105.28</v>
      </c>
      <c r="H15" s="121">
        <v>107.35</v>
      </c>
      <c r="I15" s="121">
        <v>108.61</v>
      </c>
      <c r="J15" s="81">
        <v>108.73</v>
      </c>
      <c r="K15" s="78">
        <v>107.57</v>
      </c>
      <c r="L15" s="81">
        <v>105.82</v>
      </c>
      <c r="M15" s="81">
        <v>105.36</v>
      </c>
      <c r="N15" s="48"/>
      <c r="O15" s="49"/>
      <c r="P15" s="27"/>
      <c r="Q15" s="85"/>
      <c r="R15" s="85"/>
      <c r="S15" s="85"/>
      <c r="T15" s="88">
        <v>70293</v>
      </c>
      <c r="U15" s="88">
        <v>73400.473059848257</v>
      </c>
      <c r="V15" s="88">
        <v>74414.813619407258</v>
      </c>
      <c r="W15" s="111">
        <v>73327</v>
      </c>
      <c r="X15" s="88">
        <v>66295.00487664617</v>
      </c>
      <c r="Y15" s="88">
        <v>64693.654832775283</v>
      </c>
      <c r="Z15" s="88">
        <v>61160</v>
      </c>
      <c r="AA15" s="47"/>
      <c r="AB15" s="4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</row>
    <row r="16" spans="1:76" ht="14.1" customHeight="1" x14ac:dyDescent="0.25">
      <c r="A16" s="14">
        <v>2025</v>
      </c>
      <c r="B16" s="15" t="s">
        <v>5</v>
      </c>
      <c r="C16" s="15"/>
      <c r="D16" s="24"/>
      <c r="E16" s="24"/>
      <c r="F16" s="24"/>
      <c r="G16" s="121">
        <v>101.66</v>
      </c>
      <c r="H16" s="121">
        <v>103.38</v>
      </c>
      <c r="I16" s="121">
        <v>104.99</v>
      </c>
      <c r="J16" s="81">
        <v>107.17</v>
      </c>
      <c r="K16" s="78">
        <v>108.33</v>
      </c>
      <c r="L16" s="81">
        <v>108.46</v>
      </c>
      <c r="M16" s="81">
        <v>109.01</v>
      </c>
      <c r="N16" s="48"/>
      <c r="O16" s="49"/>
      <c r="P16" s="27"/>
      <c r="Q16" s="85"/>
      <c r="R16" s="85"/>
      <c r="S16" s="85"/>
      <c r="T16" s="88">
        <v>65500</v>
      </c>
      <c r="U16" s="88">
        <v>66664.561316411971</v>
      </c>
      <c r="V16" s="88">
        <v>69501.585443762029</v>
      </c>
      <c r="W16" s="111">
        <v>75337</v>
      </c>
      <c r="X16" s="88">
        <v>75051.015050563103</v>
      </c>
      <c r="Y16" s="88">
        <v>75441.370740635874</v>
      </c>
      <c r="Z16" s="88">
        <v>75261</v>
      </c>
      <c r="AA16" s="47"/>
      <c r="AB16" s="4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</row>
    <row r="17" spans="1:76" ht="14.1" customHeight="1" x14ac:dyDescent="0.25">
      <c r="A17" s="14">
        <v>2029</v>
      </c>
      <c r="B17" s="15" t="s">
        <v>7</v>
      </c>
      <c r="C17" s="15"/>
      <c r="D17" s="24"/>
      <c r="E17" s="24"/>
      <c r="F17" s="24"/>
      <c r="G17" s="121">
        <v>103.51</v>
      </c>
      <c r="H17" s="121">
        <v>102.27</v>
      </c>
      <c r="I17" s="121">
        <v>100.49</v>
      </c>
      <c r="J17" s="81">
        <v>100.04</v>
      </c>
      <c r="K17" s="78">
        <v>100.65</v>
      </c>
      <c r="L17" s="81">
        <v>102.09</v>
      </c>
      <c r="M17" s="81">
        <v>102.87</v>
      </c>
      <c r="N17" s="48"/>
      <c r="O17" s="49"/>
      <c r="P17" s="27"/>
      <c r="Q17" s="85"/>
      <c r="R17" s="85"/>
      <c r="S17" s="85"/>
      <c r="T17" s="88">
        <v>176425</v>
      </c>
      <c r="U17" s="88">
        <v>158159.85560232404</v>
      </c>
      <c r="V17" s="88">
        <v>144960.93352105728</v>
      </c>
      <c r="W17" s="111">
        <v>137811</v>
      </c>
      <c r="X17" s="88">
        <v>133191.25578162519</v>
      </c>
      <c r="Y17" s="88">
        <v>138929.93634842432</v>
      </c>
      <c r="Z17" s="88">
        <v>135633</v>
      </c>
      <c r="AA17" s="47"/>
      <c r="AB17" s="4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</row>
    <row r="18" spans="1:76" ht="14.1" customHeight="1" x14ac:dyDescent="0.25">
      <c r="A18" s="14">
        <v>2035</v>
      </c>
      <c r="B18" s="15" t="s">
        <v>8</v>
      </c>
      <c r="C18" s="15"/>
      <c r="D18" s="24"/>
      <c r="E18" s="24"/>
      <c r="F18" s="24"/>
      <c r="G18" s="121">
        <v>114.98</v>
      </c>
      <c r="H18" s="121">
        <v>114.13</v>
      </c>
      <c r="I18" s="121">
        <v>112.15</v>
      </c>
      <c r="J18" s="81">
        <v>110.48</v>
      </c>
      <c r="K18" s="78">
        <v>108.37</v>
      </c>
      <c r="L18" s="81">
        <v>108.78</v>
      </c>
      <c r="M18" s="81">
        <v>105.95</v>
      </c>
      <c r="N18" s="48"/>
      <c r="O18" s="49"/>
      <c r="P18" s="27"/>
      <c r="Q18" s="85"/>
      <c r="R18" s="85"/>
      <c r="S18" s="85"/>
      <c r="T18" s="88">
        <v>42649</v>
      </c>
      <c r="U18" s="88">
        <v>40224.166706242118</v>
      </c>
      <c r="V18" s="88">
        <v>36747.543527355941</v>
      </c>
      <c r="W18" s="111">
        <v>34048</v>
      </c>
      <c r="X18" s="88">
        <v>28490.305526075081</v>
      </c>
      <c r="Y18" s="88">
        <v>31102.153563937642</v>
      </c>
      <c r="Z18" s="88">
        <v>25427</v>
      </c>
      <c r="AA18" s="47"/>
      <c r="AB18" s="4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</row>
    <row r="19" spans="1:76" ht="14.1" customHeight="1" x14ac:dyDescent="0.25">
      <c r="A19" s="14">
        <v>2038</v>
      </c>
      <c r="B19" s="15" t="s">
        <v>9</v>
      </c>
      <c r="C19" s="15"/>
      <c r="D19" s="24"/>
      <c r="E19" s="24"/>
      <c r="F19" s="24"/>
      <c r="G19" s="121">
        <v>75.88</v>
      </c>
      <c r="H19" s="121">
        <v>70.33</v>
      </c>
      <c r="I19" s="121">
        <v>64.83</v>
      </c>
      <c r="J19" s="81">
        <v>60.69</v>
      </c>
      <c r="K19" s="78">
        <v>56.97</v>
      </c>
      <c r="L19" s="81">
        <v>66.39</v>
      </c>
      <c r="M19" s="81">
        <v>84.82</v>
      </c>
      <c r="N19" s="48"/>
      <c r="O19" s="49"/>
      <c r="P19" s="27"/>
      <c r="Q19" s="85"/>
      <c r="R19" s="85"/>
      <c r="S19" s="85"/>
      <c r="T19" s="88">
        <v>1772</v>
      </c>
      <c r="U19" s="88">
        <v>1316.1317232534923</v>
      </c>
      <c r="V19" s="88">
        <v>807.34675254585215</v>
      </c>
      <c r="W19" s="111">
        <v>643</v>
      </c>
      <c r="X19" s="88">
        <v>448.54776999002962</v>
      </c>
      <c r="Y19" s="88">
        <v>760.43500985741025</v>
      </c>
      <c r="Z19" s="88">
        <v>1686</v>
      </c>
      <c r="AA19" s="47"/>
      <c r="AB19" s="4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</row>
    <row r="20" spans="1:76" ht="14.1" customHeight="1" x14ac:dyDescent="0.25">
      <c r="A20" s="14">
        <v>2041</v>
      </c>
      <c r="B20" s="15" t="s">
        <v>10</v>
      </c>
      <c r="C20" s="15"/>
      <c r="D20" s="24"/>
      <c r="E20" s="24"/>
      <c r="F20" s="24"/>
      <c r="G20" s="121">
        <v>95.97</v>
      </c>
      <c r="H20" s="121">
        <v>96.77</v>
      </c>
      <c r="I20" s="121">
        <v>99.06</v>
      </c>
      <c r="J20" s="81">
        <v>100.48</v>
      </c>
      <c r="K20" s="78">
        <v>100.45</v>
      </c>
      <c r="L20" s="81">
        <v>100.94</v>
      </c>
      <c r="M20" s="81">
        <v>100.93</v>
      </c>
      <c r="N20" s="48"/>
      <c r="O20" s="49"/>
      <c r="P20" s="27"/>
      <c r="Q20" s="85"/>
      <c r="R20" s="85"/>
      <c r="S20" s="85"/>
      <c r="T20" s="88">
        <v>88424</v>
      </c>
      <c r="U20" s="88">
        <v>84745.656072645899</v>
      </c>
      <c r="V20" s="88">
        <v>89380.710537291685</v>
      </c>
      <c r="W20" s="111">
        <v>92273</v>
      </c>
      <c r="X20" s="88">
        <v>85968.954033206537</v>
      </c>
      <c r="Y20" s="88">
        <v>92335.398164612241</v>
      </c>
      <c r="Z20" s="88">
        <v>86155</v>
      </c>
      <c r="AA20" s="47"/>
      <c r="AB20" s="4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</row>
    <row r="21" spans="1:76" ht="14.1" customHeight="1" x14ac:dyDescent="0.25">
      <c r="A21" s="14">
        <v>2043</v>
      </c>
      <c r="B21" s="15" t="s">
        <v>11</v>
      </c>
      <c r="C21" s="15"/>
      <c r="D21" s="24"/>
      <c r="E21" s="24"/>
      <c r="F21" s="24"/>
      <c r="G21" s="121">
        <v>91.7</v>
      </c>
      <c r="H21" s="121">
        <v>93.51</v>
      </c>
      <c r="I21" s="121">
        <v>93.98</v>
      </c>
      <c r="J21" s="81">
        <v>94.16</v>
      </c>
      <c r="K21" s="78">
        <v>91.8</v>
      </c>
      <c r="L21" s="81">
        <v>91.45</v>
      </c>
      <c r="M21" s="81">
        <v>89.88</v>
      </c>
      <c r="N21" s="48"/>
      <c r="O21" s="49"/>
      <c r="P21" s="27"/>
      <c r="Q21" s="85"/>
      <c r="R21" s="85"/>
      <c r="S21" s="85"/>
      <c r="T21" s="88">
        <v>11339</v>
      </c>
      <c r="U21" s="88">
        <v>11574.914509183114</v>
      </c>
      <c r="V21" s="88">
        <v>11541.32558650674</v>
      </c>
      <c r="W21" s="111">
        <v>11767</v>
      </c>
      <c r="X21" s="88">
        <v>10262.599440887943</v>
      </c>
      <c r="Y21" s="88">
        <v>10489.029226266844</v>
      </c>
      <c r="Z21" s="88">
        <v>8976</v>
      </c>
      <c r="AA21" s="47"/>
      <c r="AB21" s="4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</row>
    <row r="22" spans="1:76" ht="14.1" customHeight="1" x14ac:dyDescent="0.25">
      <c r="A22" s="14">
        <v>2044</v>
      </c>
      <c r="B22" s="15" t="s">
        <v>157</v>
      </c>
      <c r="C22" s="15"/>
      <c r="D22" s="24"/>
      <c r="E22" s="24"/>
      <c r="F22" s="24"/>
      <c r="G22" s="121">
        <v>97.85</v>
      </c>
      <c r="H22" s="121">
        <v>96.1</v>
      </c>
      <c r="I22" s="121">
        <v>95.84</v>
      </c>
      <c r="J22" s="81">
        <v>95.65</v>
      </c>
      <c r="K22" s="78">
        <v>94.64</v>
      </c>
      <c r="L22" s="81">
        <v>94.32</v>
      </c>
      <c r="M22" s="81">
        <v>93.77</v>
      </c>
      <c r="N22" s="48"/>
      <c r="O22" s="49"/>
      <c r="P22" s="27"/>
      <c r="Q22" s="85"/>
      <c r="R22" s="85"/>
      <c r="S22" s="85"/>
      <c r="T22" s="88">
        <v>57126</v>
      </c>
      <c r="U22" s="88">
        <v>49534.961004428995</v>
      </c>
      <c r="V22" s="88">
        <v>48896.369411415566</v>
      </c>
      <c r="W22" s="111">
        <v>47450</v>
      </c>
      <c r="X22" s="88">
        <v>43827.046514647205</v>
      </c>
      <c r="Y22" s="88">
        <v>42661.363814605284</v>
      </c>
      <c r="Z22" s="88">
        <v>39002</v>
      </c>
      <c r="AA22" s="47"/>
      <c r="AB22" s="4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</row>
    <row r="23" spans="1:76" ht="14.1" customHeight="1" x14ac:dyDescent="0.25">
      <c r="A23" s="14">
        <v>2045</v>
      </c>
      <c r="B23" s="15" t="s">
        <v>12</v>
      </c>
      <c r="C23" s="15"/>
      <c r="D23" s="24"/>
      <c r="E23" s="24"/>
      <c r="F23" s="24"/>
      <c r="G23" s="121">
        <v>94.07</v>
      </c>
      <c r="H23" s="121">
        <v>90.8</v>
      </c>
      <c r="I23" s="121">
        <v>90.57</v>
      </c>
      <c r="J23" s="81">
        <v>87.59</v>
      </c>
      <c r="K23" s="78">
        <v>88.66</v>
      </c>
      <c r="L23" s="81">
        <v>89.81</v>
      </c>
      <c r="M23" s="81">
        <v>93.91</v>
      </c>
      <c r="N23" s="48"/>
      <c r="O23" s="49"/>
      <c r="P23" s="27"/>
      <c r="Q23" s="85"/>
      <c r="R23" s="85"/>
      <c r="S23" s="85"/>
      <c r="T23" s="88">
        <v>20814</v>
      </c>
      <c r="U23" s="88">
        <v>17279.974418240134</v>
      </c>
      <c r="V23" s="88">
        <v>16486.37205952152</v>
      </c>
      <c r="W23" s="111">
        <v>13838</v>
      </c>
      <c r="X23" s="88">
        <v>13715.225684335204</v>
      </c>
      <c r="Y23" s="88">
        <v>14236.069593293068</v>
      </c>
      <c r="Z23" s="88">
        <v>16011</v>
      </c>
      <c r="AA23" s="47"/>
      <c r="AB23" s="4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</row>
    <row r="24" spans="1:76" ht="14.1" customHeight="1" x14ac:dyDescent="0.25">
      <c r="A24" s="14">
        <v>2050</v>
      </c>
      <c r="B24" s="15" t="s">
        <v>13</v>
      </c>
      <c r="C24" s="15"/>
      <c r="D24" s="24"/>
      <c r="E24" s="24"/>
      <c r="F24" s="24"/>
      <c r="G24" s="121">
        <v>95.29</v>
      </c>
      <c r="H24" s="121">
        <v>96.27</v>
      </c>
      <c r="I24" s="121">
        <v>97.91</v>
      </c>
      <c r="J24" s="81">
        <v>98.95</v>
      </c>
      <c r="K24" s="78">
        <v>100.53</v>
      </c>
      <c r="L24" s="81">
        <v>103.12</v>
      </c>
      <c r="M24" s="81">
        <v>105.88</v>
      </c>
      <c r="N24" s="48"/>
      <c r="O24" s="49"/>
      <c r="P24" s="27"/>
      <c r="Q24" s="85"/>
      <c r="R24" s="85"/>
      <c r="S24" s="85"/>
      <c r="T24" s="88">
        <v>64764</v>
      </c>
      <c r="U24" s="88">
        <v>64279.852724342913</v>
      </c>
      <c r="V24" s="88">
        <v>69886.938293023006</v>
      </c>
      <c r="W24" s="111">
        <v>71350</v>
      </c>
      <c r="X24" s="88">
        <v>71992.67210967053</v>
      </c>
      <c r="Y24" s="88">
        <v>81856.530576726131</v>
      </c>
      <c r="Z24" s="88">
        <v>86429</v>
      </c>
      <c r="AA24" s="47"/>
      <c r="AB24" s="4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</row>
    <row r="25" spans="1:76" ht="14.1" customHeight="1" x14ac:dyDescent="0.25">
      <c r="A25" s="14">
        <v>2051</v>
      </c>
      <c r="B25" s="15" t="s">
        <v>14</v>
      </c>
      <c r="C25" s="15"/>
      <c r="D25" s="24"/>
      <c r="E25" s="24"/>
      <c r="F25" s="24"/>
      <c r="G25" s="121">
        <v>98.03</v>
      </c>
      <c r="H25" s="121">
        <v>98.27</v>
      </c>
      <c r="I25" s="121">
        <v>98.06</v>
      </c>
      <c r="J25" s="81">
        <v>97.43</v>
      </c>
      <c r="K25" s="78">
        <v>97.67</v>
      </c>
      <c r="L25" s="81">
        <v>96.11</v>
      </c>
      <c r="M25" s="81">
        <v>94.77</v>
      </c>
      <c r="N25" s="48"/>
      <c r="O25" s="49"/>
      <c r="P25" s="27"/>
      <c r="Q25" s="85"/>
      <c r="R25" s="85"/>
      <c r="S25" s="85"/>
      <c r="T25" s="88">
        <v>61662</v>
      </c>
      <c r="U25" s="88">
        <v>58558.111711788872</v>
      </c>
      <c r="V25" s="88">
        <v>58335.431507450216</v>
      </c>
      <c r="W25" s="111">
        <v>55352</v>
      </c>
      <c r="X25" s="88">
        <v>52023.560999727779</v>
      </c>
      <c r="Y25" s="88">
        <v>49172.110759473027</v>
      </c>
      <c r="Z25" s="88">
        <v>42810</v>
      </c>
      <c r="AA25" s="47"/>
      <c r="AB25" s="4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</row>
    <row r="26" spans="1:76" ht="14.1" customHeight="1" x14ac:dyDescent="0.25">
      <c r="A26" s="14">
        <v>2053</v>
      </c>
      <c r="B26" s="15" t="s">
        <v>15</v>
      </c>
      <c r="C26" s="15"/>
      <c r="D26" s="24"/>
      <c r="E26" s="24"/>
      <c r="F26" s="24"/>
      <c r="G26" s="121">
        <v>101.89</v>
      </c>
      <c r="H26" s="121">
        <v>101.53</v>
      </c>
      <c r="I26" s="121">
        <v>102.08</v>
      </c>
      <c r="J26" s="81">
        <v>102.95</v>
      </c>
      <c r="K26" s="78">
        <v>103.58</v>
      </c>
      <c r="L26" s="81">
        <v>104.19</v>
      </c>
      <c r="M26" s="81">
        <v>104.42</v>
      </c>
      <c r="N26" s="48"/>
      <c r="O26" s="49"/>
      <c r="P26" s="27"/>
      <c r="Q26" s="85"/>
      <c r="R26" s="85"/>
      <c r="S26" s="85"/>
      <c r="T26" s="88">
        <v>335381</v>
      </c>
      <c r="U26" s="88">
        <v>311006.77343341283</v>
      </c>
      <c r="V26" s="88">
        <v>307534.36716792244</v>
      </c>
      <c r="W26" s="111">
        <v>308065</v>
      </c>
      <c r="X26" s="88">
        <v>300189.72752199741</v>
      </c>
      <c r="Y26" s="88">
        <v>313163.69510671071</v>
      </c>
      <c r="Z26" s="88">
        <v>299015</v>
      </c>
      <c r="AA26" s="47"/>
      <c r="AB26" s="4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</row>
    <row r="27" spans="1:76" ht="14.1" customHeight="1" x14ac:dyDescent="0.25">
      <c r="A27" s="14">
        <v>2054</v>
      </c>
      <c r="B27" s="15" t="s">
        <v>16</v>
      </c>
      <c r="C27" s="15"/>
      <c r="D27" s="24"/>
      <c r="E27" s="24"/>
      <c r="F27" s="24"/>
      <c r="G27" s="121">
        <v>101.84</v>
      </c>
      <c r="H27" s="121">
        <v>101.6</v>
      </c>
      <c r="I27" s="121">
        <v>101.3</v>
      </c>
      <c r="J27" s="81">
        <v>101.04</v>
      </c>
      <c r="K27" s="78">
        <v>100.05</v>
      </c>
      <c r="L27" s="81">
        <v>99.28</v>
      </c>
      <c r="M27" s="81">
        <v>98.61</v>
      </c>
      <c r="N27" s="48"/>
      <c r="O27" s="49"/>
      <c r="P27" s="27"/>
      <c r="Q27" s="85"/>
      <c r="R27" s="85"/>
      <c r="S27" s="85"/>
      <c r="T27" s="88">
        <v>575636</v>
      </c>
      <c r="U27" s="88">
        <v>538865.59663243766</v>
      </c>
      <c r="V27" s="88">
        <v>510846.70604024234</v>
      </c>
      <c r="W27" s="111">
        <v>495607</v>
      </c>
      <c r="X27" s="88">
        <v>457807.92477495072</v>
      </c>
      <c r="Y27" s="88">
        <v>457613.62210381421</v>
      </c>
      <c r="Z27" s="88">
        <v>414799</v>
      </c>
      <c r="AA27" s="47"/>
      <c r="AB27" s="4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</row>
    <row r="28" spans="1:76" s="22" customFormat="1" ht="14.1" customHeight="1" x14ac:dyDescent="0.25">
      <c r="A28" s="14">
        <v>2055</v>
      </c>
      <c r="B28" s="15" t="s">
        <v>17</v>
      </c>
      <c r="C28" s="15"/>
      <c r="D28" s="24"/>
      <c r="E28" s="24"/>
      <c r="F28" s="24"/>
      <c r="G28" s="121">
        <v>96.65</v>
      </c>
      <c r="H28" s="121">
        <v>97.39</v>
      </c>
      <c r="I28" s="121">
        <v>97.29</v>
      </c>
      <c r="J28" s="81">
        <v>98.14</v>
      </c>
      <c r="K28" s="78">
        <v>98.37</v>
      </c>
      <c r="L28" s="81">
        <v>99.64</v>
      </c>
      <c r="M28" s="81">
        <v>99.66</v>
      </c>
      <c r="N28" s="48"/>
      <c r="O28" s="49"/>
      <c r="P28" s="27"/>
      <c r="Q28" s="85"/>
      <c r="R28" s="85"/>
      <c r="S28" s="85"/>
      <c r="T28" s="88">
        <v>109917</v>
      </c>
      <c r="U28" s="88">
        <v>106510.32078735139</v>
      </c>
      <c r="V28" s="88">
        <v>104184.29349022044</v>
      </c>
      <c r="W28" s="111">
        <v>104695</v>
      </c>
      <c r="X28" s="88">
        <v>101463.03087918028</v>
      </c>
      <c r="Y28" s="88">
        <v>107844.05187222041</v>
      </c>
      <c r="Z28" s="88">
        <v>103412</v>
      </c>
      <c r="AA28" s="47"/>
      <c r="AB28" s="47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</row>
    <row r="29" spans="1:76" s="22" customFormat="1" ht="14.1" customHeight="1" x14ac:dyDescent="0.25">
      <c r="A29" s="14">
        <v>2056</v>
      </c>
      <c r="B29" s="15" t="s">
        <v>159</v>
      </c>
      <c r="C29" s="15"/>
      <c r="D29" s="24"/>
      <c r="E29" s="24"/>
      <c r="F29" s="24"/>
      <c r="G29" s="121">
        <v>98.93</v>
      </c>
      <c r="H29" s="121">
        <v>101.27</v>
      </c>
      <c r="I29" s="128"/>
      <c r="J29" s="141"/>
      <c r="K29" s="129"/>
      <c r="L29" s="141"/>
      <c r="M29" s="141"/>
      <c r="N29" s="48"/>
      <c r="O29" s="49"/>
      <c r="P29" s="27"/>
      <c r="Q29" s="85"/>
      <c r="R29" s="85"/>
      <c r="S29" s="85"/>
      <c r="T29" s="88">
        <v>82401</v>
      </c>
      <c r="U29" s="88">
        <v>86571.845812591069</v>
      </c>
      <c r="V29" s="132"/>
      <c r="W29" s="142"/>
      <c r="X29" s="132"/>
      <c r="Y29" s="132"/>
      <c r="Z29" s="132"/>
      <c r="AA29" s="47"/>
      <c r="AB29" s="47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</row>
    <row r="30" spans="1:76" s="140" customFormat="1" ht="14.1" customHeight="1" x14ac:dyDescent="0.25">
      <c r="A30" s="53"/>
      <c r="B30" s="136" t="s">
        <v>3</v>
      </c>
      <c r="C30" s="136"/>
      <c r="D30" s="60"/>
      <c r="E30" s="60"/>
      <c r="F30" s="60"/>
      <c r="G30" s="61"/>
      <c r="H30" s="61"/>
      <c r="I30" s="130">
        <v>99.54</v>
      </c>
      <c r="J30" s="71">
        <v>101.15</v>
      </c>
      <c r="K30" s="55">
        <v>101.15</v>
      </c>
      <c r="L30" s="71">
        <v>103.71</v>
      </c>
      <c r="M30" s="71">
        <v>106.45</v>
      </c>
      <c r="N30" s="69"/>
      <c r="O30" s="113"/>
      <c r="P30" s="32"/>
      <c r="Q30" s="96"/>
      <c r="R30" s="96"/>
      <c r="S30" s="96"/>
      <c r="T30" s="96"/>
      <c r="U30" s="96"/>
      <c r="V30" s="107">
        <v>54999.239239987794</v>
      </c>
      <c r="W30" s="115">
        <v>57966</v>
      </c>
      <c r="X30" s="107">
        <v>54390.48566808943</v>
      </c>
      <c r="Y30" s="107">
        <v>58922.291570119822</v>
      </c>
      <c r="Z30" s="107">
        <v>62046</v>
      </c>
      <c r="AA30" s="70"/>
      <c r="AB30" s="70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</row>
    <row r="31" spans="1:76" s="140" customFormat="1" ht="14.1" customHeight="1" x14ac:dyDescent="0.25">
      <c r="A31" s="53"/>
      <c r="B31" s="137" t="s">
        <v>6</v>
      </c>
      <c r="C31" s="137"/>
      <c r="D31" s="66"/>
      <c r="E31" s="66"/>
      <c r="F31" s="66"/>
      <c r="G31" s="67"/>
      <c r="H31" s="67"/>
      <c r="I31" s="131">
        <v>115.88</v>
      </c>
      <c r="J31" s="73">
        <v>119.13</v>
      </c>
      <c r="K31" s="59">
        <v>122.23</v>
      </c>
      <c r="L31" s="73">
        <v>121.95</v>
      </c>
      <c r="M31" s="73">
        <v>123.24</v>
      </c>
      <c r="N31" s="69"/>
      <c r="O31" s="113"/>
      <c r="P31" s="32"/>
      <c r="Q31" s="100"/>
      <c r="R31" s="100"/>
      <c r="S31" s="100"/>
      <c r="T31" s="100"/>
      <c r="U31" s="100"/>
      <c r="V31" s="109">
        <v>37552.642043215579</v>
      </c>
      <c r="W31" s="116">
        <v>41304</v>
      </c>
      <c r="X31" s="109">
        <v>44287.51658637225</v>
      </c>
      <c r="Y31" s="109">
        <v>44537.766075183579</v>
      </c>
      <c r="Z31" s="109">
        <v>45609</v>
      </c>
      <c r="AA31" s="70"/>
      <c r="AB31" s="70"/>
      <c r="AC31" s="138"/>
      <c r="AD31" s="138"/>
      <c r="AE31" s="138"/>
      <c r="AF31" s="138"/>
      <c r="AG31" s="138"/>
      <c r="AH31" s="138"/>
      <c r="AI31" s="138"/>
      <c r="AJ31" s="138"/>
      <c r="AK31" s="138"/>
      <c r="AL31" s="138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</row>
    <row r="32" spans="1:76" s="22" customFormat="1" ht="14.1" customHeight="1" x14ac:dyDescent="0.25">
      <c r="A32" s="14"/>
      <c r="B32" s="15"/>
      <c r="C32" s="15"/>
      <c r="D32" s="24"/>
      <c r="E32" s="24"/>
      <c r="F32" s="24"/>
      <c r="G32" s="23"/>
      <c r="H32" s="23"/>
      <c r="I32" s="23"/>
      <c r="J32" s="51"/>
      <c r="K32" s="31"/>
      <c r="L32" s="51"/>
      <c r="M32" s="51"/>
      <c r="N32" s="48"/>
      <c r="O32" s="49"/>
      <c r="P32" s="27"/>
      <c r="Q32" s="85"/>
      <c r="R32" s="85"/>
      <c r="S32" s="85"/>
      <c r="T32" s="85"/>
      <c r="U32" s="85"/>
      <c r="V32" s="85"/>
      <c r="W32" s="110"/>
      <c r="X32" s="85"/>
      <c r="Y32" s="85"/>
      <c r="Z32" s="85"/>
      <c r="AA32" s="47"/>
      <c r="AB32" s="47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</row>
    <row r="33" spans="1:76" s="22" customFormat="1" ht="14.1" customHeight="1" x14ac:dyDescent="0.25">
      <c r="A33" s="9"/>
      <c r="B33" s="16" t="s">
        <v>149</v>
      </c>
      <c r="C33" s="16"/>
      <c r="D33" s="24"/>
      <c r="E33" s="24"/>
      <c r="F33" s="24"/>
      <c r="G33" s="23"/>
      <c r="H33" s="23"/>
      <c r="I33" s="23"/>
      <c r="J33" s="51"/>
      <c r="K33" s="31"/>
      <c r="L33" s="51"/>
      <c r="M33" s="51"/>
      <c r="N33" s="48"/>
      <c r="O33" s="49"/>
      <c r="P33" s="27"/>
      <c r="Q33" s="85"/>
      <c r="R33" s="85"/>
      <c r="S33" s="85"/>
      <c r="T33" s="85"/>
      <c r="U33" s="85"/>
      <c r="V33" s="85"/>
      <c r="W33" s="110"/>
      <c r="X33" s="85"/>
      <c r="Y33" s="85"/>
      <c r="Z33" s="85"/>
      <c r="AA33" s="52"/>
      <c r="AB33" s="52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</row>
    <row r="34" spans="1:76" ht="14.1" customHeight="1" x14ac:dyDescent="0.25">
      <c r="A34" s="14">
        <v>2063</v>
      </c>
      <c r="B34" s="15" t="s">
        <v>19</v>
      </c>
      <c r="C34" s="15"/>
      <c r="D34" s="24"/>
      <c r="E34" s="24"/>
      <c r="F34" s="24"/>
      <c r="G34" s="121">
        <v>90.67</v>
      </c>
      <c r="H34" s="121">
        <v>91.8</v>
      </c>
      <c r="I34" s="121">
        <v>93.17</v>
      </c>
      <c r="J34" s="81">
        <v>93.44</v>
      </c>
      <c r="K34" s="78">
        <v>94.7</v>
      </c>
      <c r="L34" s="81">
        <v>94.19</v>
      </c>
      <c r="M34" s="81">
        <v>95.02</v>
      </c>
      <c r="N34" s="48"/>
      <c r="O34" s="49"/>
      <c r="P34" s="27"/>
      <c r="Q34" s="85"/>
      <c r="R34" s="85"/>
      <c r="S34" s="85"/>
      <c r="T34" s="88">
        <v>30441</v>
      </c>
      <c r="U34" s="88">
        <v>30529.305106508924</v>
      </c>
      <c r="V34" s="88">
        <v>31315.348494139595</v>
      </c>
      <c r="W34" s="111">
        <v>31337</v>
      </c>
      <c r="X34" s="88">
        <v>30895.251771219897</v>
      </c>
      <c r="Y34" s="88">
        <v>29360.875897648923</v>
      </c>
      <c r="Z34" s="88">
        <v>28990</v>
      </c>
      <c r="AA34" s="47"/>
      <c r="AB34" s="4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</row>
    <row r="35" spans="1:76" ht="14.1" customHeight="1" x14ac:dyDescent="0.25">
      <c r="A35" s="14">
        <v>2067</v>
      </c>
      <c r="B35" s="15" t="s">
        <v>21</v>
      </c>
      <c r="C35" s="15"/>
      <c r="D35" s="24"/>
      <c r="E35" s="24"/>
      <c r="F35" s="24"/>
      <c r="G35" s="121">
        <v>99.05</v>
      </c>
      <c r="H35" s="121">
        <v>101.55</v>
      </c>
      <c r="I35" s="121">
        <v>102.87</v>
      </c>
      <c r="J35" s="81">
        <v>103.61</v>
      </c>
      <c r="K35" s="78">
        <v>105.57</v>
      </c>
      <c r="L35" s="81">
        <v>105.07</v>
      </c>
      <c r="M35" s="81">
        <v>104</v>
      </c>
      <c r="N35" s="48"/>
      <c r="O35" s="49"/>
      <c r="P35" s="27"/>
      <c r="Q35" s="85"/>
      <c r="R35" s="85"/>
      <c r="S35" s="85"/>
      <c r="T35" s="88">
        <v>17246</v>
      </c>
      <c r="U35" s="88">
        <v>18428.05665196721</v>
      </c>
      <c r="V35" s="88">
        <v>18572.993419379596</v>
      </c>
      <c r="W35" s="111">
        <v>19144</v>
      </c>
      <c r="X35" s="88">
        <v>19468.574592233206</v>
      </c>
      <c r="Y35" s="88">
        <v>20059.203868346696</v>
      </c>
      <c r="Z35" s="88">
        <v>19266</v>
      </c>
      <c r="AA35" s="47"/>
      <c r="AB35" s="4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</row>
    <row r="36" spans="1:76" ht="14.1" customHeight="1" x14ac:dyDescent="0.25">
      <c r="A36" s="14">
        <v>2068</v>
      </c>
      <c r="B36" s="15" t="s">
        <v>22</v>
      </c>
      <c r="C36" s="15"/>
      <c r="D36" s="24"/>
      <c r="E36" s="24"/>
      <c r="F36" s="24"/>
      <c r="G36" s="121">
        <v>91.49</v>
      </c>
      <c r="H36" s="121">
        <v>92.08</v>
      </c>
      <c r="I36" s="121">
        <v>91.48</v>
      </c>
      <c r="J36" s="81">
        <v>91.25</v>
      </c>
      <c r="K36" s="78">
        <v>91.16</v>
      </c>
      <c r="L36" s="81">
        <v>93.04</v>
      </c>
      <c r="M36" s="81">
        <v>94.5</v>
      </c>
      <c r="N36" s="48"/>
      <c r="O36" s="49"/>
      <c r="P36" s="27"/>
      <c r="Q36" s="85"/>
      <c r="R36" s="85"/>
      <c r="S36" s="85"/>
      <c r="T36" s="88">
        <v>29546</v>
      </c>
      <c r="U36" s="88">
        <v>29431.889060973579</v>
      </c>
      <c r="V36" s="88">
        <v>28543.354623938671</v>
      </c>
      <c r="W36" s="111">
        <v>28761</v>
      </c>
      <c r="X36" s="88">
        <v>27091.38003089359</v>
      </c>
      <c r="Y36" s="88">
        <v>30320.714492438219</v>
      </c>
      <c r="Z36" s="88">
        <v>29948</v>
      </c>
      <c r="AA36" s="47"/>
      <c r="AB36" s="4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</row>
    <row r="37" spans="1:76" ht="14.1" customHeight="1" x14ac:dyDescent="0.25">
      <c r="A37" s="14">
        <v>2079</v>
      </c>
      <c r="B37" s="15" t="s">
        <v>24</v>
      </c>
      <c r="C37" s="15"/>
      <c r="D37" s="24"/>
      <c r="E37" s="24"/>
      <c r="F37" s="24"/>
      <c r="G37" s="121">
        <v>126.18</v>
      </c>
      <c r="H37" s="121">
        <v>128.21</v>
      </c>
      <c r="I37" s="121">
        <v>125.74</v>
      </c>
      <c r="J37" s="81">
        <v>121.34</v>
      </c>
      <c r="K37" s="78">
        <v>115.13</v>
      </c>
      <c r="L37" s="81">
        <v>110.38</v>
      </c>
      <c r="M37" s="81">
        <v>108.14</v>
      </c>
      <c r="N37" s="48"/>
      <c r="O37" s="49"/>
      <c r="P37" s="27"/>
      <c r="Q37" s="85"/>
      <c r="R37" s="85"/>
      <c r="S37" s="85"/>
      <c r="T37" s="88">
        <v>26850</v>
      </c>
      <c r="U37" s="88">
        <v>27269.797047397944</v>
      </c>
      <c r="V37" s="88">
        <v>24969.736940542003</v>
      </c>
      <c r="W37" s="111">
        <v>21668</v>
      </c>
      <c r="X37" s="88">
        <v>17429.868233203877</v>
      </c>
      <c r="Y37" s="88">
        <v>15261.295052108746</v>
      </c>
      <c r="Z37" s="88">
        <v>13736</v>
      </c>
      <c r="AA37" s="47"/>
      <c r="AB37" s="4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</row>
    <row r="38" spans="1:76" ht="14.1" customHeight="1" x14ac:dyDescent="0.25">
      <c r="A38" s="14">
        <v>2086</v>
      </c>
      <c r="B38" s="15" t="s">
        <v>25</v>
      </c>
      <c r="C38" s="15"/>
      <c r="D38" s="24"/>
      <c r="E38" s="24"/>
      <c r="F38" s="24"/>
      <c r="G38" s="121">
        <v>95.26</v>
      </c>
      <c r="H38" s="121">
        <v>98.35</v>
      </c>
      <c r="I38" s="121">
        <v>101.41</v>
      </c>
      <c r="J38" s="81">
        <v>105.33</v>
      </c>
      <c r="K38" s="78">
        <v>108.6</v>
      </c>
      <c r="L38" s="81">
        <v>108.43</v>
      </c>
      <c r="M38" s="81">
        <v>107.07</v>
      </c>
      <c r="N38" s="48"/>
      <c r="O38" s="49"/>
      <c r="P38" s="27"/>
      <c r="Q38" s="85"/>
      <c r="R38" s="85"/>
      <c r="S38" s="85"/>
      <c r="T38" s="88">
        <v>24658</v>
      </c>
      <c r="U38" s="88">
        <v>26546.187701093633</v>
      </c>
      <c r="V38" s="88">
        <v>30198.129074585508</v>
      </c>
      <c r="W38" s="111">
        <v>33848</v>
      </c>
      <c r="X38" s="88">
        <v>35916.178982216392</v>
      </c>
      <c r="Y38" s="88">
        <v>35723.312758433043</v>
      </c>
      <c r="Z38" s="88">
        <v>31693</v>
      </c>
      <c r="AA38" s="47"/>
      <c r="AB38" s="4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</row>
    <row r="39" spans="1:76" ht="14.1" customHeight="1" x14ac:dyDescent="0.25">
      <c r="A39" s="14">
        <v>2087</v>
      </c>
      <c r="B39" s="15" t="s">
        <v>26</v>
      </c>
      <c r="C39" s="15"/>
      <c r="D39" s="24"/>
      <c r="E39" s="24"/>
      <c r="F39" s="24"/>
      <c r="G39" s="121">
        <v>93.99</v>
      </c>
      <c r="H39" s="121">
        <v>92.59</v>
      </c>
      <c r="I39" s="121">
        <v>92.26</v>
      </c>
      <c r="J39" s="81">
        <v>93.56</v>
      </c>
      <c r="K39" s="78">
        <v>95.06</v>
      </c>
      <c r="L39" s="81">
        <v>95.66</v>
      </c>
      <c r="M39" s="81">
        <v>98.12</v>
      </c>
      <c r="N39" s="48"/>
      <c r="O39" s="49"/>
      <c r="P39" s="27"/>
      <c r="Q39" s="85"/>
      <c r="R39" s="85"/>
      <c r="S39" s="85"/>
      <c r="T39" s="88">
        <v>47009</v>
      </c>
      <c r="U39" s="88">
        <v>40690.637613413797</v>
      </c>
      <c r="V39" s="88">
        <v>39156.286817695458</v>
      </c>
      <c r="W39" s="111">
        <v>38870</v>
      </c>
      <c r="X39" s="88">
        <v>39764.513600293918</v>
      </c>
      <c r="Y39" s="88">
        <v>41939.124409208554</v>
      </c>
      <c r="Z39" s="88">
        <v>43782</v>
      </c>
      <c r="AA39" s="47"/>
      <c r="AB39" s="4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</row>
    <row r="40" spans="1:76" ht="14.1" customHeight="1" x14ac:dyDescent="0.25">
      <c r="A40" s="14">
        <v>2096</v>
      </c>
      <c r="B40" s="15" t="s">
        <v>28</v>
      </c>
      <c r="C40" s="15"/>
      <c r="D40" s="24"/>
      <c r="E40" s="24"/>
      <c r="F40" s="24"/>
      <c r="G40" s="121">
        <v>101.41</v>
      </c>
      <c r="H40" s="121">
        <v>102.75</v>
      </c>
      <c r="I40" s="121">
        <v>104</v>
      </c>
      <c r="J40" s="81">
        <v>105.43</v>
      </c>
      <c r="K40" s="78">
        <v>107.05</v>
      </c>
      <c r="L40" s="81">
        <v>108.37</v>
      </c>
      <c r="M40" s="81">
        <v>109.06</v>
      </c>
      <c r="N40" s="48"/>
      <c r="O40" s="49"/>
      <c r="P40" s="27"/>
      <c r="Q40" s="85"/>
      <c r="R40" s="85"/>
      <c r="S40" s="85"/>
      <c r="T40" s="88">
        <v>328530</v>
      </c>
      <c r="U40" s="88">
        <v>324953.29744760366</v>
      </c>
      <c r="V40" s="88">
        <v>324718.22322817222</v>
      </c>
      <c r="W40" s="111">
        <v>324286</v>
      </c>
      <c r="X40" s="88">
        <v>324695.43912585959</v>
      </c>
      <c r="Y40" s="88">
        <v>352345.28588642442</v>
      </c>
      <c r="Z40" s="88">
        <v>343458</v>
      </c>
      <c r="AA40" s="47"/>
      <c r="AB40" s="4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</row>
    <row r="41" spans="1:76" ht="14.1" customHeight="1" x14ac:dyDescent="0.25">
      <c r="A41" s="14">
        <v>2097</v>
      </c>
      <c r="B41" s="15" t="s">
        <v>29</v>
      </c>
      <c r="C41" s="15"/>
      <c r="D41" s="24"/>
      <c r="E41" s="24"/>
      <c r="F41" s="24"/>
      <c r="G41" s="121">
        <v>95.74</v>
      </c>
      <c r="H41" s="121">
        <v>96.43</v>
      </c>
      <c r="I41" s="123">
        <v>97.03</v>
      </c>
      <c r="J41" s="74"/>
      <c r="K41" s="75"/>
      <c r="L41" s="74"/>
      <c r="M41" s="74"/>
      <c r="N41" s="48"/>
      <c r="O41" s="49"/>
      <c r="P41" s="27"/>
      <c r="Q41" s="85"/>
      <c r="R41" s="85"/>
      <c r="S41" s="85"/>
      <c r="T41" s="88">
        <v>109703</v>
      </c>
      <c r="U41" s="88">
        <v>108588.01702324938</v>
      </c>
      <c r="V41" s="124">
        <v>109924.44776581548</v>
      </c>
      <c r="W41" s="144"/>
      <c r="X41" s="144"/>
      <c r="Y41" s="144"/>
      <c r="Z41" s="144"/>
      <c r="AA41" s="47"/>
      <c r="AB41" s="4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</row>
    <row r="42" spans="1:76" s="54" customFormat="1" ht="14.1" customHeight="1" x14ac:dyDescent="0.25">
      <c r="A42" s="53"/>
      <c r="B42" s="34" t="s">
        <v>18</v>
      </c>
      <c r="C42" s="35"/>
      <c r="D42" s="60"/>
      <c r="E42" s="60"/>
      <c r="F42" s="60"/>
      <c r="G42" s="61"/>
      <c r="H42" s="61"/>
      <c r="I42" s="61"/>
      <c r="J42" s="71">
        <v>108.17</v>
      </c>
      <c r="K42" s="55">
        <v>104.44</v>
      </c>
      <c r="L42" s="71">
        <v>101.29</v>
      </c>
      <c r="M42" s="71">
        <v>96.78</v>
      </c>
      <c r="N42" s="69"/>
      <c r="O42" s="113"/>
      <c r="P42" s="32"/>
      <c r="Q42" s="96"/>
      <c r="R42" s="96"/>
      <c r="S42" s="96"/>
      <c r="T42" s="96"/>
      <c r="U42" s="96"/>
      <c r="V42" s="96"/>
      <c r="W42" s="115">
        <v>18503</v>
      </c>
      <c r="X42" s="107">
        <v>15576.191064806975</v>
      </c>
      <c r="Y42" s="107">
        <v>14544.78283147245</v>
      </c>
      <c r="Z42" s="107">
        <v>11193</v>
      </c>
      <c r="AA42" s="70"/>
      <c r="AB42" s="70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</row>
    <row r="43" spans="1:76" s="54" customFormat="1" ht="14.1" customHeight="1" x14ac:dyDescent="0.25">
      <c r="A43" s="53"/>
      <c r="B43" s="56" t="s">
        <v>20</v>
      </c>
      <c r="C43" s="57"/>
      <c r="D43" s="63"/>
      <c r="E43" s="63"/>
      <c r="F43" s="63"/>
      <c r="G43" s="64"/>
      <c r="H43" s="64"/>
      <c r="I43" s="64"/>
      <c r="J43" s="72">
        <v>102.48</v>
      </c>
      <c r="K43" s="58">
        <v>100.89</v>
      </c>
      <c r="L43" s="72">
        <v>97.66</v>
      </c>
      <c r="M43" s="72">
        <v>97.29</v>
      </c>
      <c r="N43" s="69"/>
      <c r="O43" s="113"/>
      <c r="P43" s="32"/>
      <c r="Q43" s="98"/>
      <c r="R43" s="98"/>
      <c r="S43" s="98"/>
      <c r="T43" s="98"/>
      <c r="U43" s="98"/>
      <c r="V43" s="98"/>
      <c r="W43" s="114">
        <v>17287</v>
      </c>
      <c r="X43" s="108">
        <v>15816.790398086323</v>
      </c>
      <c r="Y43" s="108">
        <v>13727.460236677576</v>
      </c>
      <c r="Z43" s="108">
        <v>12242</v>
      </c>
      <c r="AA43" s="70"/>
      <c r="AB43" s="70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</row>
    <row r="44" spans="1:76" s="54" customFormat="1" ht="14.1" customHeight="1" x14ac:dyDescent="0.25">
      <c r="A44" s="53"/>
      <c r="B44" s="56" t="s">
        <v>23</v>
      </c>
      <c r="C44" s="57"/>
      <c r="D44" s="63"/>
      <c r="E44" s="63"/>
      <c r="F44" s="63"/>
      <c r="G44" s="64"/>
      <c r="H44" s="64"/>
      <c r="I44" s="64"/>
      <c r="J44" s="72">
        <v>84.17</v>
      </c>
      <c r="K44" s="58">
        <v>86.06</v>
      </c>
      <c r="L44" s="72">
        <v>85.43</v>
      </c>
      <c r="M44" s="72">
        <v>84.58</v>
      </c>
      <c r="N44" s="69"/>
      <c r="O44" s="113"/>
      <c r="P44" s="32"/>
      <c r="Q44" s="98"/>
      <c r="R44" s="98"/>
      <c r="S44" s="98"/>
      <c r="T44" s="98"/>
      <c r="U44" s="98"/>
      <c r="V44" s="98"/>
      <c r="W44" s="114">
        <v>8950</v>
      </c>
      <c r="X44" s="108">
        <v>9193.9695593629294</v>
      </c>
      <c r="Y44" s="108">
        <v>8942.6237702079034</v>
      </c>
      <c r="Z44" s="108">
        <v>7757</v>
      </c>
      <c r="AA44" s="70"/>
      <c r="AB44" s="70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</row>
    <row r="45" spans="1:76" s="54" customFormat="1" ht="14.1" customHeight="1" x14ac:dyDescent="0.25">
      <c r="A45" s="53"/>
      <c r="B45" s="36" t="s">
        <v>29</v>
      </c>
      <c r="C45" s="37"/>
      <c r="D45" s="66"/>
      <c r="E45" s="66"/>
      <c r="F45" s="66"/>
      <c r="G45" s="67"/>
      <c r="H45" s="67"/>
      <c r="I45" s="67"/>
      <c r="J45" s="73">
        <v>98.31</v>
      </c>
      <c r="K45" s="59">
        <v>99.68</v>
      </c>
      <c r="L45" s="73">
        <v>99.45</v>
      </c>
      <c r="M45" s="73">
        <v>97.49</v>
      </c>
      <c r="N45" s="69"/>
      <c r="O45" s="113"/>
      <c r="P45" s="32"/>
      <c r="Q45" s="100"/>
      <c r="R45" s="100"/>
      <c r="S45" s="100"/>
      <c r="T45" s="100"/>
      <c r="U45" s="100"/>
      <c r="V45" s="100"/>
      <c r="W45" s="116">
        <v>69609</v>
      </c>
      <c r="X45" s="109">
        <v>68202.128931892279</v>
      </c>
      <c r="Y45" s="109">
        <v>70903.284477551773</v>
      </c>
      <c r="Z45" s="109">
        <v>62285</v>
      </c>
      <c r="AA45" s="70"/>
      <c r="AB45" s="70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</row>
    <row r="46" spans="1:76" ht="14.1" customHeight="1" x14ac:dyDescent="0.25">
      <c r="A46" s="14">
        <v>2099</v>
      </c>
      <c r="B46" s="15" t="s">
        <v>30</v>
      </c>
      <c r="C46" s="15"/>
      <c r="D46" s="24"/>
      <c r="E46" s="24"/>
      <c r="F46" s="24"/>
      <c r="G46" s="121">
        <v>103.7</v>
      </c>
      <c r="H46" s="121">
        <v>103.09</v>
      </c>
      <c r="I46" s="121">
        <v>102.81</v>
      </c>
      <c r="J46" s="81">
        <v>103.53</v>
      </c>
      <c r="K46" s="78">
        <v>103.21</v>
      </c>
      <c r="L46" s="81">
        <v>103.94</v>
      </c>
      <c r="M46" s="81">
        <v>102.88</v>
      </c>
      <c r="N46" s="48"/>
      <c r="O46" s="49"/>
      <c r="P46" s="27"/>
      <c r="Q46" s="85"/>
      <c r="R46" s="85"/>
      <c r="S46" s="85"/>
      <c r="T46" s="88">
        <v>155172</v>
      </c>
      <c r="U46" s="88">
        <v>143829.63851354978</v>
      </c>
      <c r="V46" s="88">
        <v>135077.29985895607</v>
      </c>
      <c r="W46" s="111">
        <v>136291</v>
      </c>
      <c r="X46" s="88">
        <v>127220.84795437542</v>
      </c>
      <c r="Y46" s="88">
        <v>129131.49945296474</v>
      </c>
      <c r="Z46" s="88">
        <v>115614</v>
      </c>
      <c r="AA46" s="47"/>
      <c r="AB46" s="4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</row>
    <row r="47" spans="1:76" ht="14.1" customHeight="1" x14ac:dyDescent="0.25">
      <c r="A47" s="14">
        <v>2112</v>
      </c>
      <c r="B47" s="15" t="s">
        <v>147</v>
      </c>
      <c r="C47" s="15"/>
      <c r="D47" s="24"/>
      <c r="E47" s="24"/>
      <c r="F47" s="24"/>
      <c r="G47" s="121">
        <v>104.6</v>
      </c>
      <c r="H47" s="121">
        <v>105.44</v>
      </c>
      <c r="I47" s="123">
        <v>105.89</v>
      </c>
      <c r="J47" s="74"/>
      <c r="K47" s="75"/>
      <c r="L47" s="74"/>
      <c r="M47" s="74"/>
      <c r="N47" s="48"/>
      <c r="O47" s="49"/>
      <c r="P47" s="27"/>
      <c r="Q47" s="85"/>
      <c r="R47" s="85"/>
      <c r="S47" s="85"/>
      <c r="T47" s="88">
        <v>241329</v>
      </c>
      <c r="U47" s="88">
        <v>238659.08949140477</v>
      </c>
      <c r="V47" s="124">
        <v>238434.97469022023</v>
      </c>
      <c r="W47" s="117"/>
      <c r="X47" s="106"/>
      <c r="Y47" s="106"/>
      <c r="Z47" s="106"/>
      <c r="AA47" s="47"/>
      <c r="AB47" s="4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</row>
    <row r="48" spans="1:76" s="54" customFormat="1" ht="14.1" customHeight="1" x14ac:dyDescent="0.25">
      <c r="A48" s="53"/>
      <c r="B48" s="34" t="s">
        <v>27</v>
      </c>
      <c r="C48" s="35"/>
      <c r="D48" s="60"/>
      <c r="E48" s="60"/>
      <c r="F48" s="60"/>
      <c r="G48" s="61"/>
      <c r="H48" s="61"/>
      <c r="I48" s="61"/>
      <c r="J48" s="71">
        <v>94.99</v>
      </c>
      <c r="K48" s="55">
        <v>96.1</v>
      </c>
      <c r="L48" s="71">
        <v>98.98</v>
      </c>
      <c r="M48" s="71">
        <v>96.61</v>
      </c>
      <c r="N48" s="69"/>
      <c r="O48" s="113"/>
      <c r="P48" s="32"/>
      <c r="Q48" s="96"/>
      <c r="R48" s="96"/>
      <c r="S48" s="96"/>
      <c r="T48" s="96"/>
      <c r="U48" s="96"/>
      <c r="V48" s="96"/>
      <c r="W48" s="115">
        <v>18836</v>
      </c>
      <c r="X48" s="107">
        <v>18197.445536518106</v>
      </c>
      <c r="Y48" s="107">
        <v>20097.688204485879</v>
      </c>
      <c r="Z48" s="107">
        <v>15529</v>
      </c>
      <c r="AA48" s="70"/>
      <c r="AB48" s="70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</row>
    <row r="49" spans="1:76" s="54" customFormat="1" ht="14.1" customHeight="1" x14ac:dyDescent="0.25">
      <c r="A49" s="53"/>
      <c r="B49" s="36" t="s">
        <v>147</v>
      </c>
      <c r="C49" s="37"/>
      <c r="D49" s="66"/>
      <c r="E49" s="66"/>
      <c r="F49" s="66"/>
      <c r="G49" s="67"/>
      <c r="H49" s="67"/>
      <c r="I49" s="67"/>
      <c r="J49" s="73">
        <v>108.61</v>
      </c>
      <c r="K49" s="59">
        <v>110.27</v>
      </c>
      <c r="L49" s="73">
        <v>111.52</v>
      </c>
      <c r="M49" s="73">
        <v>111.76</v>
      </c>
      <c r="N49" s="69"/>
      <c r="O49" s="113"/>
      <c r="P49" s="32"/>
      <c r="Q49" s="100"/>
      <c r="R49" s="100"/>
      <c r="S49" s="100"/>
      <c r="T49" s="100"/>
      <c r="U49" s="100"/>
      <c r="V49" s="100"/>
      <c r="W49" s="116">
        <v>227632</v>
      </c>
      <c r="X49" s="109">
        <v>227185.86776376946</v>
      </c>
      <c r="Y49" s="109">
        <v>240639.37716117679</v>
      </c>
      <c r="Z49" s="109">
        <v>230881</v>
      </c>
      <c r="AA49" s="70"/>
      <c r="AB49" s="70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</row>
    <row r="50" spans="1:76" ht="14.1" customHeight="1" x14ac:dyDescent="0.25">
      <c r="A50" s="14">
        <v>2113</v>
      </c>
      <c r="B50" s="15" t="s">
        <v>31</v>
      </c>
      <c r="C50" s="15"/>
      <c r="D50" s="24"/>
      <c r="E50" s="24"/>
      <c r="F50" s="24"/>
      <c r="G50" s="121">
        <v>107.85</v>
      </c>
      <c r="H50" s="121">
        <v>108.64</v>
      </c>
      <c r="I50" s="121">
        <v>108.11</v>
      </c>
      <c r="J50" s="81">
        <v>106.04</v>
      </c>
      <c r="K50" s="78">
        <v>104.69</v>
      </c>
      <c r="L50" s="81">
        <v>103.94</v>
      </c>
      <c r="M50" s="81">
        <v>104.91</v>
      </c>
      <c r="N50" s="48"/>
      <c r="O50" s="49"/>
      <c r="P50" s="27"/>
      <c r="Q50" s="85"/>
      <c r="R50" s="85"/>
      <c r="S50" s="85"/>
      <c r="T50" s="88">
        <v>161386</v>
      </c>
      <c r="U50" s="88">
        <v>158030.71832367644</v>
      </c>
      <c r="V50" s="88">
        <v>151385.77511794612</v>
      </c>
      <c r="W50" s="111">
        <v>141275</v>
      </c>
      <c r="X50" s="88">
        <v>128473.2636344074</v>
      </c>
      <c r="Y50" s="88">
        <v>128691.15333377302</v>
      </c>
      <c r="Z50" s="88">
        <v>127698</v>
      </c>
      <c r="AA50" s="47"/>
      <c r="AB50" s="4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</row>
    <row r="51" spans="1:76" ht="14.1" customHeight="1" x14ac:dyDescent="0.25">
      <c r="A51" s="14">
        <v>2114</v>
      </c>
      <c r="B51" s="15" t="s">
        <v>32</v>
      </c>
      <c r="C51" s="15"/>
      <c r="D51" s="24"/>
      <c r="E51" s="24"/>
      <c r="F51" s="24"/>
      <c r="G51" s="121">
        <v>103.48</v>
      </c>
      <c r="H51" s="121">
        <v>102.76</v>
      </c>
      <c r="I51" s="121">
        <v>103.72</v>
      </c>
      <c r="J51" s="81">
        <v>103.45</v>
      </c>
      <c r="K51" s="78">
        <v>104.1</v>
      </c>
      <c r="L51" s="81">
        <v>104.02</v>
      </c>
      <c r="M51" s="81">
        <v>104.51</v>
      </c>
      <c r="N51" s="48"/>
      <c r="O51" s="49"/>
      <c r="P51" s="27"/>
      <c r="Q51" s="85"/>
      <c r="R51" s="85"/>
      <c r="S51" s="85"/>
      <c r="T51" s="88">
        <v>90409</v>
      </c>
      <c r="U51" s="88">
        <v>82066.198444150185</v>
      </c>
      <c r="V51" s="88">
        <v>83212.553282945155</v>
      </c>
      <c r="W51" s="111">
        <v>81264</v>
      </c>
      <c r="X51" s="88">
        <v>81606.405330378126</v>
      </c>
      <c r="Y51" s="88">
        <v>81880.763775739804</v>
      </c>
      <c r="Z51" s="88">
        <v>80855</v>
      </c>
      <c r="AA51" s="47"/>
      <c r="AB51" s="4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</row>
    <row r="52" spans="1:76" ht="14.1" customHeight="1" x14ac:dyDescent="0.25">
      <c r="A52" s="14">
        <v>2115</v>
      </c>
      <c r="B52" s="15" t="s">
        <v>33</v>
      </c>
      <c r="C52" s="15"/>
      <c r="D52" s="24"/>
      <c r="E52" s="24"/>
      <c r="F52" s="24"/>
      <c r="G52" s="121">
        <v>93.17</v>
      </c>
      <c r="H52" s="121">
        <v>94.71</v>
      </c>
      <c r="I52" s="121">
        <v>96.51</v>
      </c>
      <c r="J52" s="81">
        <v>100.42</v>
      </c>
      <c r="K52" s="78">
        <v>105.58</v>
      </c>
      <c r="L52" s="81">
        <v>110.64</v>
      </c>
      <c r="M52" s="81">
        <v>111.92</v>
      </c>
      <c r="N52" s="48"/>
      <c r="O52" s="49"/>
      <c r="P52" s="27"/>
      <c r="Q52" s="85"/>
      <c r="R52" s="85"/>
      <c r="S52" s="85"/>
      <c r="T52" s="88">
        <v>41474</v>
      </c>
      <c r="U52" s="88">
        <v>41942.654185104839</v>
      </c>
      <c r="V52" s="88">
        <v>44228.356882772096</v>
      </c>
      <c r="W52" s="111">
        <v>50489</v>
      </c>
      <c r="X52" s="88">
        <v>59722.500809393023</v>
      </c>
      <c r="Y52" s="88">
        <v>69819.856081434933</v>
      </c>
      <c r="Z52" s="88">
        <v>69072</v>
      </c>
      <c r="AA52" s="47"/>
      <c r="AB52" s="4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</row>
    <row r="53" spans="1:76" s="22" customFormat="1" ht="14.1" customHeight="1" x14ac:dyDescent="0.25">
      <c r="A53" s="14">
        <v>2117</v>
      </c>
      <c r="B53" s="15" t="s">
        <v>140</v>
      </c>
      <c r="C53" s="15"/>
      <c r="D53" s="24"/>
      <c r="E53" s="24"/>
      <c r="F53" s="24"/>
      <c r="G53" s="121">
        <v>100.17</v>
      </c>
      <c r="H53" s="121">
        <v>101.03</v>
      </c>
      <c r="I53" s="121">
        <v>102.92</v>
      </c>
      <c r="J53" s="81">
        <v>104.05</v>
      </c>
      <c r="K53" s="78">
        <v>106.16</v>
      </c>
      <c r="L53" s="81">
        <v>105.78</v>
      </c>
      <c r="M53" s="81">
        <v>104.99</v>
      </c>
      <c r="N53" s="48"/>
      <c r="O53" s="49"/>
      <c r="P53" s="27"/>
      <c r="Q53" s="85"/>
      <c r="R53" s="85"/>
      <c r="S53" s="85"/>
      <c r="T53" s="88">
        <v>120646</v>
      </c>
      <c r="U53" s="88">
        <v>119480.39674418274</v>
      </c>
      <c r="V53" s="88">
        <v>124078.48491317357</v>
      </c>
      <c r="W53" s="111">
        <v>128984</v>
      </c>
      <c r="X53" s="88">
        <v>132620.46294541363</v>
      </c>
      <c r="Y53" s="88">
        <v>136395.35073230168</v>
      </c>
      <c r="Z53" s="88">
        <v>126604</v>
      </c>
      <c r="AA53" s="47"/>
      <c r="AB53" s="47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</row>
    <row r="54" spans="1:76" s="22" customFormat="1" ht="14.1" customHeight="1" x14ac:dyDescent="0.25">
      <c r="A54" s="14"/>
      <c r="B54" s="15"/>
      <c r="C54" s="15"/>
      <c r="D54" s="24"/>
      <c r="E54" s="24"/>
      <c r="F54" s="24"/>
      <c r="G54" s="23"/>
      <c r="H54" s="23"/>
      <c r="I54" s="23"/>
      <c r="J54" s="51"/>
      <c r="K54" s="31"/>
      <c r="L54" s="51"/>
      <c r="M54" s="51"/>
      <c r="N54" s="48"/>
      <c r="O54" s="49"/>
      <c r="P54" s="27"/>
      <c r="Q54" s="85"/>
      <c r="R54" s="85"/>
      <c r="S54" s="85"/>
      <c r="T54" s="85"/>
      <c r="U54" s="85"/>
      <c r="V54" s="85"/>
      <c r="W54" s="110"/>
      <c r="X54" s="85"/>
      <c r="Y54" s="85"/>
      <c r="Z54" s="85"/>
      <c r="AA54" s="47"/>
      <c r="AB54" s="47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</row>
    <row r="55" spans="1:76" s="22" customFormat="1" ht="14.1" customHeight="1" x14ac:dyDescent="0.25">
      <c r="A55" s="9"/>
      <c r="B55" s="16" t="s">
        <v>150</v>
      </c>
      <c r="C55" s="16"/>
      <c r="D55" s="24"/>
      <c r="E55" s="24"/>
      <c r="F55" s="24"/>
      <c r="G55" s="23"/>
      <c r="H55" s="23"/>
      <c r="I55" s="23"/>
      <c r="J55" s="51"/>
      <c r="K55" s="31"/>
      <c r="L55" s="51"/>
      <c r="M55" s="51"/>
      <c r="N55" s="48"/>
      <c r="O55" s="49"/>
      <c r="P55" s="27"/>
      <c r="Q55" s="85"/>
      <c r="R55" s="85"/>
      <c r="S55" s="85"/>
      <c r="T55" s="85"/>
      <c r="U55" s="85"/>
      <c r="V55" s="85"/>
      <c r="W55" s="110"/>
      <c r="X55" s="85"/>
      <c r="Y55" s="85"/>
      <c r="Z55" s="85"/>
      <c r="AA55" s="52"/>
      <c r="AB55" s="52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</row>
    <row r="56" spans="1:76" ht="14.1" customHeight="1" x14ac:dyDescent="0.25">
      <c r="A56" s="14">
        <v>2121</v>
      </c>
      <c r="B56" s="15" t="s">
        <v>34</v>
      </c>
      <c r="C56" s="15"/>
      <c r="D56" s="24"/>
      <c r="E56" s="24"/>
      <c r="F56" s="24"/>
      <c r="G56" s="121">
        <v>106.73</v>
      </c>
      <c r="H56" s="121">
        <v>106</v>
      </c>
      <c r="I56" s="121">
        <v>104.89</v>
      </c>
      <c r="J56" s="81">
        <v>104.25</v>
      </c>
      <c r="K56" s="78">
        <v>104.11</v>
      </c>
      <c r="L56" s="81">
        <v>102.79</v>
      </c>
      <c r="M56" s="81">
        <v>101.12</v>
      </c>
      <c r="N56" s="48"/>
      <c r="O56" s="49"/>
      <c r="P56" s="27"/>
      <c r="Q56" s="85"/>
      <c r="R56" s="85"/>
      <c r="S56" s="85"/>
      <c r="T56" s="88">
        <v>113809</v>
      </c>
      <c r="U56" s="88">
        <v>106619.22482028358</v>
      </c>
      <c r="V56" s="88">
        <v>96441.561010130899</v>
      </c>
      <c r="W56" s="111">
        <v>92232</v>
      </c>
      <c r="X56" s="88">
        <v>87970.813873822204</v>
      </c>
      <c r="Y56" s="88">
        <v>83604.046591800958</v>
      </c>
      <c r="Z56" s="88">
        <v>73749</v>
      </c>
      <c r="AA56" s="47"/>
      <c r="AB56" s="4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</row>
    <row r="57" spans="1:76" ht="14.1" customHeight="1" x14ac:dyDescent="0.25">
      <c r="A57" s="14">
        <v>2122</v>
      </c>
      <c r="B57" s="15" t="s">
        <v>35</v>
      </c>
      <c r="C57" s="15"/>
      <c r="D57" s="24"/>
      <c r="E57" s="24"/>
      <c r="F57" s="24"/>
      <c r="G57" s="121">
        <v>93.38</v>
      </c>
      <c r="H57" s="121">
        <v>94.89</v>
      </c>
      <c r="I57" s="121">
        <v>96.25</v>
      </c>
      <c r="J57" s="81">
        <v>97</v>
      </c>
      <c r="K57" s="78">
        <v>97.17</v>
      </c>
      <c r="L57" s="81">
        <v>96.21</v>
      </c>
      <c r="M57" s="81">
        <v>95.89</v>
      </c>
      <c r="N57" s="48"/>
      <c r="O57" s="49"/>
      <c r="P57" s="27"/>
      <c r="Q57" s="85"/>
      <c r="R57" s="85"/>
      <c r="S57" s="85"/>
      <c r="T57" s="88">
        <v>77150</v>
      </c>
      <c r="U57" s="88">
        <v>78658.27361139901</v>
      </c>
      <c r="V57" s="88">
        <v>81401.237942814594</v>
      </c>
      <c r="W57" s="111">
        <v>81967</v>
      </c>
      <c r="X57" s="88">
        <v>78307.361393661122</v>
      </c>
      <c r="Y57" s="88">
        <v>78833.61903159623</v>
      </c>
      <c r="Z57" s="88">
        <v>73444</v>
      </c>
      <c r="AA57" s="47"/>
      <c r="AB57" s="4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</row>
    <row r="58" spans="1:76" ht="14.1" customHeight="1" x14ac:dyDescent="0.25">
      <c r="A58" s="14">
        <v>2123</v>
      </c>
      <c r="B58" s="15" t="s">
        <v>36</v>
      </c>
      <c r="C58" s="15"/>
      <c r="D58" s="24"/>
      <c r="E58" s="24"/>
      <c r="F58" s="24"/>
      <c r="G58" s="121">
        <v>103</v>
      </c>
      <c r="H58" s="121">
        <v>99.84</v>
      </c>
      <c r="I58" s="121">
        <v>98.5</v>
      </c>
      <c r="J58" s="81">
        <v>97.49</v>
      </c>
      <c r="K58" s="78">
        <v>100.57</v>
      </c>
      <c r="L58" s="81">
        <v>102.48</v>
      </c>
      <c r="M58" s="81">
        <v>103.43</v>
      </c>
      <c r="N58" s="48"/>
      <c r="O58" s="49"/>
      <c r="P58" s="27"/>
      <c r="Q58" s="85"/>
      <c r="R58" s="85"/>
      <c r="S58" s="85"/>
      <c r="T58" s="88">
        <v>41670</v>
      </c>
      <c r="U58" s="88">
        <v>35901.988984942538</v>
      </c>
      <c r="V58" s="88">
        <v>32866.042462022997</v>
      </c>
      <c r="W58" s="111">
        <v>31072</v>
      </c>
      <c r="X58" s="88">
        <v>32995.123981466902</v>
      </c>
      <c r="Y58" s="88">
        <v>34850.146326861301</v>
      </c>
      <c r="Z58" s="88">
        <v>31895</v>
      </c>
      <c r="AA58" s="47"/>
      <c r="AB58" s="4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</row>
    <row r="59" spans="1:76" ht="14.1" customHeight="1" x14ac:dyDescent="0.25">
      <c r="A59" s="14">
        <v>2124</v>
      </c>
      <c r="B59" s="15" t="s">
        <v>37</v>
      </c>
      <c r="C59" s="15"/>
      <c r="D59" s="24"/>
      <c r="E59" s="24"/>
      <c r="F59" s="24"/>
      <c r="G59" s="121">
        <v>97.91</v>
      </c>
      <c r="H59" s="121">
        <v>95.98</v>
      </c>
      <c r="I59" s="121">
        <v>94.66</v>
      </c>
      <c r="J59" s="81">
        <v>94.76</v>
      </c>
      <c r="K59" s="78">
        <v>95.88</v>
      </c>
      <c r="L59" s="81">
        <v>98.19</v>
      </c>
      <c r="M59" s="81">
        <v>99.76</v>
      </c>
      <c r="N59" s="48"/>
      <c r="O59" s="49"/>
      <c r="P59" s="27"/>
      <c r="Q59" s="85"/>
      <c r="R59" s="85"/>
      <c r="S59" s="85"/>
      <c r="T59" s="88">
        <v>134320</v>
      </c>
      <c r="U59" s="88">
        <v>114978.41624589037</v>
      </c>
      <c r="V59" s="88">
        <v>105965.23153252226</v>
      </c>
      <c r="W59" s="111">
        <v>100195</v>
      </c>
      <c r="X59" s="88">
        <v>103977.13280787866</v>
      </c>
      <c r="Y59" s="88">
        <v>116036.95340047011</v>
      </c>
      <c r="Z59" s="88">
        <v>117719</v>
      </c>
      <c r="AA59" s="47"/>
      <c r="AB59" s="4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</row>
    <row r="60" spans="1:76" ht="14.1" customHeight="1" x14ac:dyDescent="0.25">
      <c r="A60" s="14">
        <v>2125</v>
      </c>
      <c r="B60" s="15" t="s">
        <v>38</v>
      </c>
      <c r="C60" s="15"/>
      <c r="D60" s="24"/>
      <c r="E60" s="24"/>
      <c r="F60" s="24"/>
      <c r="G60" s="121">
        <v>104.35</v>
      </c>
      <c r="H60" s="121">
        <v>104.48</v>
      </c>
      <c r="I60" s="121">
        <v>104.51</v>
      </c>
      <c r="J60" s="81">
        <v>104.54</v>
      </c>
      <c r="K60" s="78">
        <v>104.21</v>
      </c>
      <c r="L60" s="81">
        <v>103.79</v>
      </c>
      <c r="M60" s="81">
        <v>103.49</v>
      </c>
      <c r="N60" s="48"/>
      <c r="O60" s="49"/>
      <c r="P60" s="27"/>
      <c r="Q60" s="85"/>
      <c r="R60" s="85"/>
      <c r="S60" s="85"/>
      <c r="T60" s="88">
        <v>1600733</v>
      </c>
      <c r="U60" s="88">
        <v>1537362.9695736188</v>
      </c>
      <c r="V60" s="88">
        <v>1503568.5178138756</v>
      </c>
      <c r="W60" s="111">
        <v>1441653</v>
      </c>
      <c r="X60" s="88">
        <v>1339330.8979416194</v>
      </c>
      <c r="Y60" s="88">
        <v>1335976.2737825904</v>
      </c>
      <c r="Z60" s="88">
        <v>1238869</v>
      </c>
      <c r="AA60" s="47"/>
      <c r="AB60" s="4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</row>
    <row r="61" spans="1:76" ht="14.1" customHeight="1" x14ac:dyDescent="0.25">
      <c r="A61" s="14">
        <v>2128</v>
      </c>
      <c r="B61" s="15" t="s">
        <v>39</v>
      </c>
      <c r="C61" s="15"/>
      <c r="D61" s="24"/>
      <c r="E61" s="24"/>
      <c r="F61" s="24"/>
      <c r="G61" s="121">
        <v>90.65</v>
      </c>
      <c r="H61" s="121">
        <v>90.08</v>
      </c>
      <c r="I61" s="121">
        <v>89.67</v>
      </c>
      <c r="J61" s="81">
        <v>85.29</v>
      </c>
      <c r="K61" s="78">
        <v>81.599999999999994</v>
      </c>
      <c r="L61" s="81">
        <v>78.260000000000005</v>
      </c>
      <c r="M61" s="81">
        <v>78.48</v>
      </c>
      <c r="N61" s="48"/>
      <c r="O61" s="49"/>
      <c r="P61" s="27"/>
      <c r="Q61" s="85"/>
      <c r="R61" s="85"/>
      <c r="S61" s="85"/>
      <c r="T61" s="88">
        <v>11832</v>
      </c>
      <c r="U61" s="88">
        <v>11221.605084537367</v>
      </c>
      <c r="V61" s="88">
        <v>10936.224317668066</v>
      </c>
      <c r="W61" s="111">
        <v>8642</v>
      </c>
      <c r="X61" s="88">
        <v>6587.6489685845063</v>
      </c>
      <c r="Y61" s="88">
        <v>5607.7929816691285</v>
      </c>
      <c r="Z61" s="88">
        <v>5063</v>
      </c>
      <c r="AA61" s="47"/>
      <c r="AB61" s="4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</row>
    <row r="62" spans="1:76" ht="14.1" customHeight="1" x14ac:dyDescent="0.25">
      <c r="A62" s="14">
        <v>2129</v>
      </c>
      <c r="B62" s="15" t="s">
        <v>40</v>
      </c>
      <c r="C62" s="15"/>
      <c r="D62" s="24"/>
      <c r="E62" s="24"/>
      <c r="F62" s="24"/>
      <c r="G62" s="121">
        <v>95.33</v>
      </c>
      <c r="H62" s="121">
        <v>94.82</v>
      </c>
      <c r="I62" s="121">
        <v>95.24</v>
      </c>
      <c r="J62" s="81">
        <v>96.88</v>
      </c>
      <c r="K62" s="78">
        <v>96.9</v>
      </c>
      <c r="L62" s="81">
        <v>96.64</v>
      </c>
      <c r="M62" s="81">
        <v>95.71</v>
      </c>
      <c r="N62" s="48"/>
      <c r="O62" s="49"/>
      <c r="P62" s="27"/>
      <c r="Q62" s="85"/>
      <c r="R62" s="85"/>
      <c r="S62" s="85"/>
      <c r="T62" s="88">
        <v>42390</v>
      </c>
      <c r="U62" s="88">
        <v>40098.30057621267</v>
      </c>
      <c r="V62" s="88">
        <v>40395.180023968809</v>
      </c>
      <c r="W62" s="111">
        <v>42207</v>
      </c>
      <c r="X62" s="88">
        <v>39219.546397728962</v>
      </c>
      <c r="Y62" s="88">
        <v>37802.152759849916</v>
      </c>
      <c r="Z62" s="88">
        <v>34473</v>
      </c>
      <c r="AA62" s="47"/>
      <c r="AB62" s="4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</row>
    <row r="63" spans="1:76" ht="14.1" customHeight="1" x14ac:dyDescent="0.25">
      <c r="A63" s="14">
        <v>2130</v>
      </c>
      <c r="B63" s="15" t="s">
        <v>41</v>
      </c>
      <c r="C63" s="15"/>
      <c r="D63" s="24"/>
      <c r="E63" s="24"/>
      <c r="F63" s="24"/>
      <c r="G63" s="121">
        <v>115.98</v>
      </c>
      <c r="H63" s="121">
        <v>110.18</v>
      </c>
      <c r="I63" s="121">
        <v>103.76</v>
      </c>
      <c r="J63" s="81">
        <v>99.19</v>
      </c>
      <c r="K63" s="78">
        <v>92.01</v>
      </c>
      <c r="L63" s="81">
        <v>86</v>
      </c>
      <c r="M63" s="81">
        <v>83.61</v>
      </c>
      <c r="N63" s="48"/>
      <c r="O63" s="49"/>
      <c r="P63" s="27"/>
      <c r="Q63" s="85"/>
      <c r="R63" s="85"/>
      <c r="S63" s="85"/>
      <c r="T63" s="88">
        <v>45495</v>
      </c>
      <c r="U63" s="88">
        <v>34096.184742251236</v>
      </c>
      <c r="V63" s="88">
        <v>25887.044842994488</v>
      </c>
      <c r="W63" s="111">
        <v>20396</v>
      </c>
      <c r="X63" s="88">
        <v>13993.081493811475</v>
      </c>
      <c r="Y63" s="88">
        <v>10705.704159777595</v>
      </c>
      <c r="Z63" s="88">
        <v>8800</v>
      </c>
      <c r="AA63" s="47"/>
      <c r="AB63" s="4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</row>
    <row r="64" spans="1:76" ht="14.1" customHeight="1" x14ac:dyDescent="0.25">
      <c r="A64" s="14">
        <v>2131</v>
      </c>
      <c r="B64" s="15" t="s">
        <v>42</v>
      </c>
      <c r="C64" s="15"/>
      <c r="D64" s="24"/>
      <c r="E64" s="24"/>
      <c r="F64" s="24"/>
      <c r="G64" s="121">
        <v>85.2</v>
      </c>
      <c r="H64" s="121">
        <v>84.57</v>
      </c>
      <c r="I64" s="121">
        <v>83.74</v>
      </c>
      <c r="J64" s="81">
        <v>85.35</v>
      </c>
      <c r="K64" s="78">
        <v>87.48</v>
      </c>
      <c r="L64" s="81">
        <v>90.13</v>
      </c>
      <c r="M64" s="81">
        <v>96.41</v>
      </c>
      <c r="N64" s="48"/>
      <c r="O64" s="49"/>
      <c r="P64" s="27"/>
      <c r="Q64" s="85"/>
      <c r="R64" s="85"/>
      <c r="S64" s="85"/>
      <c r="T64" s="88">
        <v>21465</v>
      </c>
      <c r="U64" s="88">
        <v>20601.276426810226</v>
      </c>
      <c r="V64" s="88">
        <v>19485.524665443052</v>
      </c>
      <c r="W64" s="111">
        <v>20893</v>
      </c>
      <c r="X64" s="88">
        <v>22868.534469606922</v>
      </c>
      <c r="Y64" s="88">
        <v>26359.321726702139</v>
      </c>
      <c r="Z64" s="88">
        <v>32404</v>
      </c>
      <c r="AA64" s="47"/>
      <c r="AB64" s="4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</row>
    <row r="65" spans="1:76" ht="14.1" customHeight="1" x14ac:dyDescent="0.25">
      <c r="A65" s="14">
        <v>2134</v>
      </c>
      <c r="B65" s="15" t="s">
        <v>43</v>
      </c>
      <c r="C65" s="15"/>
      <c r="D65" s="24"/>
      <c r="E65" s="24"/>
      <c r="F65" s="24"/>
      <c r="G65" s="121">
        <v>105.74</v>
      </c>
      <c r="H65" s="121">
        <v>107.67</v>
      </c>
      <c r="I65" s="121">
        <v>107.13</v>
      </c>
      <c r="J65" s="81">
        <v>106.11</v>
      </c>
      <c r="K65" s="78">
        <v>103.9</v>
      </c>
      <c r="L65" s="81">
        <v>102.06</v>
      </c>
      <c r="M65" s="81">
        <v>99.76</v>
      </c>
      <c r="N65" s="48"/>
      <c r="O65" s="49"/>
      <c r="P65" s="27"/>
      <c r="Q65" s="85"/>
      <c r="R65" s="85"/>
      <c r="S65" s="85"/>
      <c r="T65" s="88">
        <v>57236</v>
      </c>
      <c r="U65" s="88">
        <v>57773.016856709954</v>
      </c>
      <c r="V65" s="88">
        <v>53249.555828717297</v>
      </c>
      <c r="W65" s="111">
        <v>51817</v>
      </c>
      <c r="X65" s="88">
        <v>45875.196459450213</v>
      </c>
      <c r="Y65" s="88">
        <v>43236.676284100213</v>
      </c>
      <c r="Z65" s="88">
        <v>37955</v>
      </c>
      <c r="AA65" s="47"/>
      <c r="AB65" s="4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</row>
    <row r="66" spans="1:76" ht="14.1" customHeight="1" x14ac:dyDescent="0.25">
      <c r="A66" s="14">
        <v>2135</v>
      </c>
      <c r="B66" s="15" t="s">
        <v>44</v>
      </c>
      <c r="C66" s="15"/>
      <c r="D66" s="24"/>
      <c r="E66" s="24"/>
      <c r="F66" s="24"/>
      <c r="G66" s="121">
        <v>101.04</v>
      </c>
      <c r="H66" s="121">
        <v>99.96</v>
      </c>
      <c r="I66" s="121">
        <v>98.02</v>
      </c>
      <c r="J66" s="81">
        <v>97.25</v>
      </c>
      <c r="K66" s="78">
        <v>97.01</v>
      </c>
      <c r="L66" s="81">
        <v>98.33</v>
      </c>
      <c r="M66" s="81">
        <v>98.88</v>
      </c>
      <c r="N66" s="48"/>
      <c r="O66" s="49"/>
      <c r="P66" s="27"/>
      <c r="Q66" s="85"/>
      <c r="R66" s="85"/>
      <c r="S66" s="85"/>
      <c r="T66" s="88">
        <v>121385</v>
      </c>
      <c r="U66" s="88">
        <v>111171.54869397366</v>
      </c>
      <c r="V66" s="88">
        <v>100082.85677698332</v>
      </c>
      <c r="W66" s="111">
        <v>95786</v>
      </c>
      <c r="X66" s="88">
        <v>89909.140363027022</v>
      </c>
      <c r="Y66" s="88">
        <v>97213.389717086684</v>
      </c>
      <c r="Z66" s="88">
        <v>95671</v>
      </c>
      <c r="AA66" s="47"/>
      <c r="AB66" s="4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</row>
    <row r="67" spans="1:76" ht="14.1" customHeight="1" x14ac:dyDescent="0.25">
      <c r="A67" s="14">
        <v>2137</v>
      </c>
      <c r="B67" s="15" t="s">
        <v>45</v>
      </c>
      <c r="C67" s="15"/>
      <c r="D67" s="24"/>
      <c r="E67" s="24"/>
      <c r="F67" s="24"/>
      <c r="G67" s="121">
        <v>100.43</v>
      </c>
      <c r="H67" s="121">
        <v>100.8</v>
      </c>
      <c r="I67" s="121">
        <v>100.97</v>
      </c>
      <c r="J67" s="81">
        <v>99.87</v>
      </c>
      <c r="K67" s="78">
        <v>102.08</v>
      </c>
      <c r="L67" s="81">
        <v>100.79</v>
      </c>
      <c r="M67" s="81">
        <v>101.84</v>
      </c>
      <c r="N67" s="48"/>
      <c r="O67" s="49"/>
      <c r="P67" s="27"/>
      <c r="Q67" s="85"/>
      <c r="R67" s="85"/>
      <c r="S67" s="85"/>
      <c r="T67" s="88">
        <v>37764</v>
      </c>
      <c r="U67" s="88">
        <v>36565.66769100236</v>
      </c>
      <c r="V67" s="88">
        <v>35750.04289257223</v>
      </c>
      <c r="W67" s="111">
        <v>32772</v>
      </c>
      <c r="X67" s="88">
        <v>33251.046011620885</v>
      </c>
      <c r="Y67" s="88">
        <v>32996.874954324121</v>
      </c>
      <c r="Z67" s="88">
        <v>33142</v>
      </c>
      <c r="AA67" s="47"/>
      <c r="AB67" s="4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</row>
    <row r="68" spans="1:76" ht="14.1" customHeight="1" x14ac:dyDescent="0.25">
      <c r="A68" s="14">
        <v>2138</v>
      </c>
      <c r="B68" s="15" t="s">
        <v>46</v>
      </c>
      <c r="C68" s="15"/>
      <c r="D68" s="24"/>
      <c r="E68" s="24"/>
      <c r="F68" s="24"/>
      <c r="G68" s="121">
        <v>95.78</v>
      </c>
      <c r="H68" s="121">
        <v>98.47</v>
      </c>
      <c r="I68" s="121">
        <v>100.37</v>
      </c>
      <c r="J68" s="81">
        <v>102.96</v>
      </c>
      <c r="K68" s="78">
        <v>102.8</v>
      </c>
      <c r="L68" s="81">
        <v>102.36</v>
      </c>
      <c r="M68" s="81">
        <v>100.73</v>
      </c>
      <c r="N68" s="48"/>
      <c r="O68" s="49"/>
      <c r="P68" s="27"/>
      <c r="Q68" s="85"/>
      <c r="R68" s="85"/>
      <c r="S68" s="85"/>
      <c r="T68" s="88">
        <v>27451</v>
      </c>
      <c r="U68" s="88">
        <v>29406.244597999164</v>
      </c>
      <c r="V68" s="88">
        <v>30938.856583398185</v>
      </c>
      <c r="W68" s="111">
        <v>33540</v>
      </c>
      <c r="X68" s="88">
        <v>32580.241294530719</v>
      </c>
      <c r="Y68" s="88">
        <v>32771.638469545818</v>
      </c>
      <c r="Z68" s="88">
        <v>29951</v>
      </c>
      <c r="AA68" s="47"/>
      <c r="AB68" s="4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</row>
    <row r="69" spans="1:76" ht="14.1" customHeight="1" x14ac:dyDescent="0.25">
      <c r="A69" s="14">
        <v>2140</v>
      </c>
      <c r="B69" s="15" t="s">
        <v>47</v>
      </c>
      <c r="C69" s="15"/>
      <c r="D69" s="24"/>
      <c r="E69" s="24"/>
      <c r="F69" s="24"/>
      <c r="G69" s="121">
        <v>97.57</v>
      </c>
      <c r="H69" s="121">
        <v>99.26</v>
      </c>
      <c r="I69" s="121">
        <v>100.65</v>
      </c>
      <c r="J69" s="81">
        <v>102.24</v>
      </c>
      <c r="K69" s="78">
        <v>103.64</v>
      </c>
      <c r="L69" s="81">
        <v>106.08</v>
      </c>
      <c r="M69" s="81">
        <v>109.14</v>
      </c>
      <c r="N69" s="48"/>
      <c r="O69" s="49"/>
      <c r="P69" s="27"/>
      <c r="Q69" s="85"/>
      <c r="R69" s="85"/>
      <c r="S69" s="85"/>
      <c r="T69" s="88">
        <v>93886</v>
      </c>
      <c r="U69" s="88">
        <v>98431.732900921081</v>
      </c>
      <c r="V69" s="88">
        <v>102270.35669075178</v>
      </c>
      <c r="W69" s="111">
        <v>106191</v>
      </c>
      <c r="X69" s="88">
        <v>107194.19028037015</v>
      </c>
      <c r="Y69" s="88">
        <v>121467.00663557672</v>
      </c>
      <c r="Z69" s="88">
        <v>125757</v>
      </c>
      <c r="AA69" s="47"/>
      <c r="AB69" s="4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</row>
    <row r="70" spans="1:76" ht="14.1" customHeight="1" x14ac:dyDescent="0.25">
      <c r="A70" s="14">
        <v>2143</v>
      </c>
      <c r="B70" s="15" t="s">
        <v>48</v>
      </c>
      <c r="C70" s="15"/>
      <c r="D70" s="24"/>
      <c r="E70" s="24"/>
      <c r="F70" s="24"/>
      <c r="G70" s="121">
        <v>88.42</v>
      </c>
      <c r="H70" s="121">
        <v>87.79</v>
      </c>
      <c r="I70" s="121">
        <v>87.94</v>
      </c>
      <c r="J70" s="81">
        <v>87.56</v>
      </c>
      <c r="K70" s="78">
        <v>86.85</v>
      </c>
      <c r="L70" s="81">
        <v>87.89</v>
      </c>
      <c r="M70" s="81">
        <v>91.8</v>
      </c>
      <c r="N70" s="48"/>
      <c r="O70" s="49"/>
      <c r="P70" s="27"/>
      <c r="Q70" s="85"/>
      <c r="R70" s="85"/>
      <c r="S70" s="85"/>
      <c r="T70" s="88">
        <v>23900</v>
      </c>
      <c r="U70" s="88">
        <v>21801.833480651934</v>
      </c>
      <c r="V70" s="88">
        <v>20091.837501811671</v>
      </c>
      <c r="W70" s="111">
        <v>18233</v>
      </c>
      <c r="X70" s="88">
        <v>16727.073235933356</v>
      </c>
      <c r="Y70" s="88">
        <v>18094.31585453821</v>
      </c>
      <c r="Z70" s="88">
        <v>20500</v>
      </c>
      <c r="AA70" s="47"/>
      <c r="AB70" s="4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</row>
    <row r="71" spans="1:76" ht="14.1" customHeight="1" x14ac:dyDescent="0.25">
      <c r="A71" s="14">
        <v>2145</v>
      </c>
      <c r="B71" s="15" t="s">
        <v>49</v>
      </c>
      <c r="C71" s="15"/>
      <c r="D71" s="24"/>
      <c r="E71" s="24"/>
      <c r="F71" s="24"/>
      <c r="G71" s="121">
        <v>108.04</v>
      </c>
      <c r="H71" s="121">
        <v>106.4</v>
      </c>
      <c r="I71" s="121">
        <v>103.95</v>
      </c>
      <c r="J71" s="81">
        <v>101.38</v>
      </c>
      <c r="K71" s="78">
        <v>99.05</v>
      </c>
      <c r="L71" s="81">
        <v>99.56</v>
      </c>
      <c r="M71" s="81">
        <v>101.66</v>
      </c>
      <c r="N71" s="48"/>
      <c r="O71" s="49"/>
      <c r="P71" s="27"/>
      <c r="Q71" s="85"/>
      <c r="R71" s="85"/>
      <c r="S71" s="85"/>
      <c r="T71" s="88">
        <v>98258</v>
      </c>
      <c r="U71" s="88">
        <v>84564.519631042916</v>
      </c>
      <c r="V71" s="88">
        <v>76471.050629225036</v>
      </c>
      <c r="W71" s="111">
        <v>68013</v>
      </c>
      <c r="X71" s="88">
        <v>59474.152247423277</v>
      </c>
      <c r="Y71" s="88">
        <v>61996.761134020904</v>
      </c>
      <c r="Z71" s="88">
        <v>64561</v>
      </c>
      <c r="AA71" s="47"/>
      <c r="AB71" s="4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</row>
    <row r="72" spans="1:76" ht="14.1" customHeight="1" x14ac:dyDescent="0.25">
      <c r="A72" s="14">
        <v>2147</v>
      </c>
      <c r="B72" s="15" t="s">
        <v>50</v>
      </c>
      <c r="C72" s="15"/>
      <c r="D72" s="24"/>
      <c r="E72" s="24"/>
      <c r="F72" s="24"/>
      <c r="G72" s="121">
        <v>84.22</v>
      </c>
      <c r="H72" s="121">
        <v>85.33</v>
      </c>
      <c r="I72" s="121">
        <v>87.13</v>
      </c>
      <c r="J72" s="81">
        <v>89.31</v>
      </c>
      <c r="K72" s="78">
        <v>89.41</v>
      </c>
      <c r="L72" s="81">
        <v>88.23</v>
      </c>
      <c r="M72" s="81">
        <v>87.97</v>
      </c>
      <c r="N72" s="48"/>
      <c r="O72" s="49"/>
      <c r="P72" s="27"/>
      <c r="Q72" s="85"/>
      <c r="R72" s="85"/>
      <c r="S72" s="85"/>
      <c r="T72" s="88">
        <v>16161</v>
      </c>
      <c r="U72" s="88">
        <v>15294.597444264527</v>
      </c>
      <c r="V72" s="88">
        <v>16646.219334288966</v>
      </c>
      <c r="W72" s="111">
        <v>18809</v>
      </c>
      <c r="X72" s="88">
        <v>18006.559260929691</v>
      </c>
      <c r="Y72" s="88">
        <v>17404.267345044729</v>
      </c>
      <c r="Z72" s="88">
        <v>16122</v>
      </c>
      <c r="AA72" s="47"/>
      <c r="AB72" s="4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</row>
    <row r="73" spans="1:76" ht="14.1" customHeight="1" x14ac:dyDescent="0.25">
      <c r="A73" s="14">
        <v>2148</v>
      </c>
      <c r="B73" s="15" t="s">
        <v>51</v>
      </c>
      <c r="C73" s="15"/>
      <c r="D73" s="24"/>
      <c r="E73" s="24"/>
      <c r="F73" s="24"/>
      <c r="G73" s="121">
        <v>105.46</v>
      </c>
      <c r="H73" s="121">
        <v>106.16</v>
      </c>
      <c r="I73" s="121">
        <v>105.66</v>
      </c>
      <c r="J73" s="81">
        <v>105.3</v>
      </c>
      <c r="K73" s="78">
        <v>104.82</v>
      </c>
      <c r="L73" s="81">
        <v>104.05</v>
      </c>
      <c r="M73" s="81">
        <v>102.84</v>
      </c>
      <c r="N73" s="48"/>
      <c r="O73" s="49"/>
      <c r="P73" s="27"/>
      <c r="Q73" s="85"/>
      <c r="R73" s="85"/>
      <c r="S73" s="85"/>
      <c r="T73" s="88">
        <v>179018</v>
      </c>
      <c r="U73" s="88">
        <v>177282.57431985586</v>
      </c>
      <c r="V73" s="88">
        <v>169716.68886998063</v>
      </c>
      <c r="W73" s="111">
        <v>165816</v>
      </c>
      <c r="X73" s="88">
        <v>157002.21676821794</v>
      </c>
      <c r="Y73" s="88">
        <v>155603.75520375706</v>
      </c>
      <c r="Z73" s="88">
        <v>141244</v>
      </c>
      <c r="AA73" s="47"/>
      <c r="AB73" s="4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</row>
    <row r="74" spans="1:76" ht="14.1" customHeight="1" x14ac:dyDescent="0.25">
      <c r="A74" s="14">
        <v>2149</v>
      </c>
      <c r="B74" s="15" t="s">
        <v>52</v>
      </c>
      <c r="C74" s="15"/>
      <c r="D74" s="24"/>
      <c r="E74" s="24"/>
      <c r="F74" s="24"/>
      <c r="G74" s="121">
        <v>101.45</v>
      </c>
      <c r="H74" s="121">
        <v>103.02</v>
      </c>
      <c r="I74" s="121">
        <v>103.74</v>
      </c>
      <c r="J74" s="81">
        <v>103.86</v>
      </c>
      <c r="K74" s="78">
        <v>101.47</v>
      </c>
      <c r="L74" s="81">
        <v>98.4</v>
      </c>
      <c r="M74" s="81">
        <v>93.87</v>
      </c>
      <c r="N74" s="48"/>
      <c r="O74" s="49"/>
      <c r="P74" s="27"/>
      <c r="Q74" s="85"/>
      <c r="R74" s="85"/>
      <c r="S74" s="85"/>
      <c r="T74" s="88">
        <v>109211</v>
      </c>
      <c r="U74" s="88">
        <v>105045.88934398102</v>
      </c>
      <c r="V74" s="88">
        <v>101449.2046216056</v>
      </c>
      <c r="W74" s="111">
        <v>99870</v>
      </c>
      <c r="X74" s="88">
        <v>86488.890270861928</v>
      </c>
      <c r="Y74" s="88">
        <v>80512.567413819299</v>
      </c>
      <c r="Z74" s="88">
        <v>61265</v>
      </c>
      <c r="AA74" s="47"/>
      <c r="AB74" s="4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</row>
    <row r="75" spans="1:76" ht="14.1" customHeight="1" x14ac:dyDescent="0.25">
      <c r="A75" s="14">
        <v>2152</v>
      </c>
      <c r="B75" s="15" t="s">
        <v>53</v>
      </c>
      <c r="C75" s="15"/>
      <c r="D75" s="24"/>
      <c r="E75" s="24"/>
      <c r="F75" s="24"/>
      <c r="G75" s="121">
        <v>101.5</v>
      </c>
      <c r="H75" s="121">
        <v>100.51</v>
      </c>
      <c r="I75" s="121">
        <v>100.3</v>
      </c>
      <c r="J75" s="81">
        <v>100</v>
      </c>
      <c r="K75" s="78">
        <v>100.16</v>
      </c>
      <c r="L75" s="81">
        <v>99.76</v>
      </c>
      <c r="M75" s="81">
        <v>101.26</v>
      </c>
      <c r="N75" s="48"/>
      <c r="O75" s="49"/>
      <c r="P75" s="27"/>
      <c r="Q75" s="85"/>
      <c r="R75" s="85"/>
      <c r="S75" s="85"/>
      <c r="T75" s="88">
        <v>77644</v>
      </c>
      <c r="U75" s="88">
        <v>71273.100193797727</v>
      </c>
      <c r="V75" s="88">
        <v>69239.612788324099</v>
      </c>
      <c r="W75" s="111">
        <v>67951</v>
      </c>
      <c r="X75" s="88">
        <v>65741.331260985957</v>
      </c>
      <c r="Y75" s="88">
        <v>67821.238227854308</v>
      </c>
      <c r="Z75" s="88">
        <v>68545</v>
      </c>
      <c r="AA75" s="47"/>
      <c r="AB75" s="4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</row>
    <row r="76" spans="1:76" ht="14.1" customHeight="1" x14ac:dyDescent="0.25">
      <c r="A76" s="14">
        <v>2153</v>
      </c>
      <c r="B76" s="15" t="s">
        <v>54</v>
      </c>
      <c r="C76" s="15"/>
      <c r="D76" s="24"/>
      <c r="E76" s="24"/>
      <c r="F76" s="24"/>
      <c r="G76" s="121">
        <v>98.21</v>
      </c>
      <c r="H76" s="121">
        <v>97.8</v>
      </c>
      <c r="I76" s="121">
        <v>98.52</v>
      </c>
      <c r="J76" s="81">
        <v>100.3</v>
      </c>
      <c r="K76" s="78">
        <v>101.2</v>
      </c>
      <c r="L76" s="81">
        <v>100.48</v>
      </c>
      <c r="M76" s="81">
        <v>98.28</v>
      </c>
      <c r="N76" s="48"/>
      <c r="O76" s="49"/>
      <c r="P76" s="27"/>
      <c r="Q76" s="85"/>
      <c r="R76" s="85"/>
      <c r="S76" s="85"/>
      <c r="T76" s="88">
        <v>51802</v>
      </c>
      <c r="U76" s="88">
        <v>48038.493093602003</v>
      </c>
      <c r="V76" s="88">
        <v>48651.075887646934</v>
      </c>
      <c r="W76" s="111">
        <v>52480</v>
      </c>
      <c r="X76" s="88">
        <v>52550.051674913091</v>
      </c>
      <c r="Y76" s="88">
        <v>53119.517294600882</v>
      </c>
      <c r="Z76" s="88">
        <v>47234</v>
      </c>
      <c r="AA76" s="47"/>
      <c r="AB76" s="4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</row>
    <row r="77" spans="1:76" ht="14.1" customHeight="1" x14ac:dyDescent="0.25">
      <c r="A77" s="14">
        <v>2155</v>
      </c>
      <c r="B77" s="15" t="s">
        <v>55</v>
      </c>
      <c r="C77" s="15"/>
      <c r="D77" s="24"/>
      <c r="E77" s="24"/>
      <c r="F77" s="24"/>
      <c r="G77" s="121">
        <v>98.31</v>
      </c>
      <c r="H77" s="121">
        <v>98.65</v>
      </c>
      <c r="I77" s="121">
        <v>96.79</v>
      </c>
      <c r="J77" s="81">
        <v>94.45</v>
      </c>
      <c r="K77" s="78">
        <v>94.74</v>
      </c>
      <c r="L77" s="81">
        <v>95.68</v>
      </c>
      <c r="M77" s="81">
        <v>96.37</v>
      </c>
      <c r="N77" s="48"/>
      <c r="O77" s="49"/>
      <c r="P77" s="27"/>
      <c r="Q77" s="85"/>
      <c r="R77" s="85"/>
      <c r="S77" s="85"/>
      <c r="T77" s="88">
        <v>51551</v>
      </c>
      <c r="U77" s="88">
        <v>50947.777786354251</v>
      </c>
      <c r="V77" s="88">
        <v>46646.100229208118</v>
      </c>
      <c r="W77" s="111">
        <v>41677</v>
      </c>
      <c r="X77" s="88">
        <v>39742.700304165963</v>
      </c>
      <c r="Y77" s="88">
        <v>42883.254854553204</v>
      </c>
      <c r="Z77" s="88">
        <v>41794</v>
      </c>
      <c r="AA77" s="47"/>
      <c r="AB77" s="4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</row>
    <row r="78" spans="1:76" ht="14.1" customHeight="1" x14ac:dyDescent="0.25">
      <c r="A78" s="14">
        <v>2160</v>
      </c>
      <c r="B78" s="15" t="s">
        <v>56</v>
      </c>
      <c r="C78" s="15"/>
      <c r="D78" s="24"/>
      <c r="E78" s="24"/>
      <c r="F78" s="24"/>
      <c r="G78" s="121">
        <v>100.28</v>
      </c>
      <c r="H78" s="121">
        <v>100.71</v>
      </c>
      <c r="I78" s="121">
        <v>101.97</v>
      </c>
      <c r="J78" s="81">
        <v>103.23</v>
      </c>
      <c r="K78" s="78">
        <v>104.94</v>
      </c>
      <c r="L78" s="81">
        <v>105.65</v>
      </c>
      <c r="M78" s="81">
        <v>106.87</v>
      </c>
      <c r="N78" s="48"/>
      <c r="O78" s="49"/>
      <c r="P78" s="27"/>
      <c r="Q78" s="85"/>
      <c r="R78" s="85"/>
      <c r="S78" s="85"/>
      <c r="T78" s="88">
        <v>129135</v>
      </c>
      <c r="U78" s="88">
        <v>126299.0750737318</v>
      </c>
      <c r="V78" s="88">
        <v>130207.14270122205</v>
      </c>
      <c r="W78" s="111">
        <v>135411</v>
      </c>
      <c r="X78" s="88">
        <v>136626.83099428841</v>
      </c>
      <c r="Y78" s="88">
        <v>145244.53758643614</v>
      </c>
      <c r="Z78" s="88">
        <v>143709</v>
      </c>
      <c r="AA78" s="47"/>
      <c r="AB78" s="4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</row>
    <row r="79" spans="1:76" ht="14.1" customHeight="1" x14ac:dyDescent="0.25">
      <c r="A79" s="14">
        <v>2162</v>
      </c>
      <c r="B79" s="15" t="s">
        <v>57</v>
      </c>
      <c r="C79" s="15"/>
      <c r="D79" s="24"/>
      <c r="E79" s="24"/>
      <c r="F79" s="24"/>
      <c r="G79" s="121">
        <v>98.66</v>
      </c>
      <c r="H79" s="121">
        <v>100.25</v>
      </c>
      <c r="I79" s="121">
        <v>101.15</v>
      </c>
      <c r="J79" s="81">
        <v>102.99</v>
      </c>
      <c r="K79" s="78">
        <v>104.05</v>
      </c>
      <c r="L79" s="81">
        <v>103.64</v>
      </c>
      <c r="M79" s="81">
        <v>101.39</v>
      </c>
      <c r="N79" s="48"/>
      <c r="O79" s="49"/>
      <c r="P79" s="27"/>
      <c r="Q79" s="85"/>
      <c r="R79" s="85"/>
      <c r="S79" s="85"/>
      <c r="T79" s="88">
        <v>82489</v>
      </c>
      <c r="U79" s="88">
        <v>82607.433369990278</v>
      </c>
      <c r="V79" s="88">
        <v>83700.812305577128</v>
      </c>
      <c r="W79" s="111">
        <v>84369</v>
      </c>
      <c r="X79" s="88">
        <v>84741.704591410642</v>
      </c>
      <c r="Y79" s="88">
        <v>84608.373614587515</v>
      </c>
      <c r="Z79" s="88">
        <v>74062</v>
      </c>
      <c r="AA79" s="47"/>
      <c r="AB79" s="4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</row>
    <row r="80" spans="1:76" s="22" customFormat="1" ht="14.1" customHeight="1" x14ac:dyDescent="0.25">
      <c r="A80" s="14">
        <v>2163</v>
      </c>
      <c r="B80" s="15" t="s">
        <v>58</v>
      </c>
      <c r="C80" s="15"/>
      <c r="D80" s="24"/>
      <c r="E80" s="24"/>
      <c r="F80" s="24"/>
      <c r="G80" s="121">
        <v>96.92</v>
      </c>
      <c r="H80" s="121">
        <v>96.47</v>
      </c>
      <c r="I80" s="121">
        <v>95.75</v>
      </c>
      <c r="J80" s="81">
        <v>95.16</v>
      </c>
      <c r="K80" s="78">
        <v>94.75</v>
      </c>
      <c r="L80" s="81">
        <v>93.97</v>
      </c>
      <c r="M80" s="81">
        <v>93.23</v>
      </c>
      <c r="N80" s="48"/>
      <c r="O80" s="49"/>
      <c r="P80" s="27"/>
      <c r="Q80" s="85"/>
      <c r="R80" s="85"/>
      <c r="S80" s="85"/>
      <c r="T80" s="88">
        <v>119011</v>
      </c>
      <c r="U80" s="88">
        <v>111448.33993498226</v>
      </c>
      <c r="V80" s="88">
        <v>105544.74767483101</v>
      </c>
      <c r="W80" s="111">
        <v>100781</v>
      </c>
      <c r="X80" s="88">
        <v>94451.590103968279</v>
      </c>
      <c r="Y80" s="88">
        <v>93697.859002747369</v>
      </c>
      <c r="Z80" s="88">
        <v>86751</v>
      </c>
      <c r="AA80" s="47"/>
      <c r="AB80" s="47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</row>
    <row r="81" spans="1:76" s="22" customFormat="1" ht="14.1" customHeight="1" x14ac:dyDescent="0.25">
      <c r="A81" s="14"/>
      <c r="B81" s="15"/>
      <c r="C81" s="15"/>
      <c r="D81" s="24"/>
      <c r="E81" s="24"/>
      <c r="F81" s="24"/>
      <c r="G81" s="23"/>
      <c r="H81" s="23"/>
      <c r="I81" s="23"/>
      <c r="J81" s="51"/>
      <c r="K81" s="31"/>
      <c r="L81" s="51"/>
      <c r="M81" s="51"/>
      <c r="N81" s="48"/>
      <c r="O81" s="49"/>
      <c r="P81" s="27"/>
      <c r="Q81" s="85"/>
      <c r="R81" s="85"/>
      <c r="S81" s="85"/>
      <c r="T81" s="85"/>
      <c r="U81" s="85"/>
      <c r="V81" s="85"/>
      <c r="W81" s="110"/>
      <c r="X81" s="85"/>
      <c r="Y81" s="85"/>
      <c r="Z81" s="85"/>
      <c r="AA81" s="47"/>
      <c r="AB81" s="47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</row>
    <row r="82" spans="1:76" s="22" customFormat="1" ht="14.1" customHeight="1" x14ac:dyDescent="0.25">
      <c r="A82" s="9"/>
      <c r="B82" s="16" t="s">
        <v>151</v>
      </c>
      <c r="C82" s="16"/>
      <c r="D82" s="24"/>
      <c r="E82" s="24"/>
      <c r="F82" s="24"/>
      <c r="G82" s="23"/>
      <c r="H82" s="23"/>
      <c r="I82" s="23"/>
      <c r="J82" s="51"/>
      <c r="K82" s="31"/>
      <c r="L82" s="51"/>
      <c r="M82" s="51"/>
      <c r="N82" s="48"/>
      <c r="O82" s="49"/>
      <c r="P82" s="27"/>
      <c r="Q82" s="85"/>
      <c r="R82" s="85"/>
      <c r="S82" s="85"/>
      <c r="T82" s="85"/>
      <c r="U82" s="85"/>
      <c r="V82" s="85"/>
      <c r="W82" s="110"/>
      <c r="X82" s="85"/>
      <c r="Y82" s="85"/>
      <c r="Z82" s="85"/>
      <c r="AA82" s="52"/>
      <c r="AB82" s="52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</row>
    <row r="83" spans="1:76" ht="14.1" customHeight="1" x14ac:dyDescent="0.25">
      <c r="A83" s="14">
        <v>2173</v>
      </c>
      <c r="B83" s="15" t="s">
        <v>59</v>
      </c>
      <c r="C83" s="15"/>
      <c r="D83" s="24"/>
      <c r="E83" s="24"/>
      <c r="F83" s="24"/>
      <c r="G83" s="121">
        <v>89.01</v>
      </c>
      <c r="H83" s="121">
        <v>87.57</v>
      </c>
      <c r="I83" s="121">
        <v>85.58</v>
      </c>
      <c r="J83" s="81">
        <v>85.64</v>
      </c>
      <c r="K83" s="78">
        <v>87.6</v>
      </c>
      <c r="L83" s="81">
        <v>90.76</v>
      </c>
      <c r="M83" s="81">
        <v>94.97</v>
      </c>
      <c r="N83" s="48"/>
      <c r="O83" s="49"/>
      <c r="P83" s="27"/>
      <c r="Q83" s="85"/>
      <c r="R83" s="85"/>
      <c r="S83" s="85"/>
      <c r="T83" s="88">
        <v>26005</v>
      </c>
      <c r="U83" s="88">
        <v>23515.76594626611</v>
      </c>
      <c r="V83" s="88">
        <v>20320.269305742575</v>
      </c>
      <c r="W83" s="111">
        <v>20043</v>
      </c>
      <c r="X83" s="88">
        <v>21020.285608094709</v>
      </c>
      <c r="Y83" s="88">
        <v>25024.075298578649</v>
      </c>
      <c r="Z83" s="88">
        <v>29297</v>
      </c>
      <c r="AA83" s="47"/>
      <c r="AB83" s="4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</row>
    <row r="84" spans="1:76" ht="14.1" customHeight="1" x14ac:dyDescent="0.25">
      <c r="A84" s="14">
        <v>2174</v>
      </c>
      <c r="B84" s="15" t="s">
        <v>60</v>
      </c>
      <c r="C84" s="15"/>
      <c r="D84" s="24"/>
      <c r="E84" s="24"/>
      <c r="F84" s="24"/>
      <c r="G84" s="121">
        <v>99.96</v>
      </c>
      <c r="H84" s="121">
        <v>100.4</v>
      </c>
      <c r="I84" s="121">
        <v>99.21</v>
      </c>
      <c r="J84" s="81">
        <v>99.05</v>
      </c>
      <c r="K84" s="78">
        <v>98.5</v>
      </c>
      <c r="L84" s="81">
        <v>99.11</v>
      </c>
      <c r="M84" s="81">
        <v>98.56</v>
      </c>
      <c r="N84" s="48"/>
      <c r="O84" s="49"/>
      <c r="P84" s="27"/>
      <c r="Q84" s="85"/>
      <c r="R84" s="85"/>
      <c r="S84" s="85"/>
      <c r="T84" s="88">
        <v>97351</v>
      </c>
      <c r="U84" s="88">
        <v>94276.865433484141</v>
      </c>
      <c r="V84" s="88">
        <v>87914.875084565065</v>
      </c>
      <c r="W84" s="111">
        <v>86770</v>
      </c>
      <c r="X84" s="88">
        <v>81404.201537170491</v>
      </c>
      <c r="Y84" s="88">
        <v>86956.875785308628</v>
      </c>
      <c r="Z84" s="88">
        <v>82185</v>
      </c>
      <c r="AA84" s="47"/>
      <c r="AB84" s="4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</row>
    <row r="85" spans="1:76" ht="14.1" customHeight="1" x14ac:dyDescent="0.25">
      <c r="A85" s="14">
        <v>2175</v>
      </c>
      <c r="B85" s="15" t="s">
        <v>146</v>
      </c>
      <c r="C85" s="15"/>
      <c r="D85" s="24"/>
      <c r="E85" s="24"/>
      <c r="F85" s="24"/>
      <c r="G85" s="121">
        <v>106.16</v>
      </c>
      <c r="H85" s="121">
        <v>106.53</v>
      </c>
      <c r="I85" s="121">
        <v>107.33</v>
      </c>
      <c r="J85" s="81">
        <v>107.33</v>
      </c>
      <c r="K85" s="78">
        <v>106.78</v>
      </c>
      <c r="L85" s="81">
        <v>107.04</v>
      </c>
      <c r="M85" s="81">
        <v>107.73</v>
      </c>
      <c r="N85" s="48"/>
      <c r="O85" s="49"/>
      <c r="P85" s="27"/>
      <c r="Q85" s="85"/>
      <c r="R85" s="85"/>
      <c r="S85" s="85"/>
      <c r="T85" s="88">
        <v>219275</v>
      </c>
      <c r="U85" s="88">
        <v>211649.35008491337</v>
      </c>
      <c r="V85" s="88">
        <v>216969.29322214166</v>
      </c>
      <c r="W85" s="111">
        <v>212107</v>
      </c>
      <c r="X85" s="88">
        <v>197641.24851004986</v>
      </c>
      <c r="Y85" s="88">
        <v>206901.75930807</v>
      </c>
      <c r="Z85" s="88">
        <v>199886</v>
      </c>
      <c r="AA85" s="47"/>
      <c r="AB85" s="4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</row>
    <row r="86" spans="1:76" ht="14.1" customHeight="1" x14ac:dyDescent="0.25">
      <c r="A86" s="14">
        <v>2177</v>
      </c>
      <c r="B86" s="15" t="s">
        <v>61</v>
      </c>
      <c r="C86" s="15"/>
      <c r="D86" s="24"/>
      <c r="E86" s="24"/>
      <c r="F86" s="24"/>
      <c r="G86" s="121">
        <v>114.89</v>
      </c>
      <c r="H86" s="121">
        <v>116.59</v>
      </c>
      <c r="I86" s="121">
        <v>118.3</v>
      </c>
      <c r="J86" s="81">
        <v>117.94</v>
      </c>
      <c r="K86" s="78">
        <v>114.62</v>
      </c>
      <c r="L86" s="81">
        <v>109.54</v>
      </c>
      <c r="M86" s="81">
        <v>106.93</v>
      </c>
      <c r="N86" s="48"/>
      <c r="O86" s="49"/>
      <c r="P86" s="27"/>
      <c r="Q86" s="85"/>
      <c r="R86" s="85"/>
      <c r="S86" s="85"/>
      <c r="T86" s="88">
        <v>78304</v>
      </c>
      <c r="U86" s="88">
        <v>77935.867733477382</v>
      </c>
      <c r="V86" s="88">
        <v>78163.981069923757</v>
      </c>
      <c r="W86" s="111">
        <v>75815</v>
      </c>
      <c r="X86" s="88">
        <v>65521.164209402254</v>
      </c>
      <c r="Y86" s="88">
        <v>57238.976212046349</v>
      </c>
      <c r="Z86" s="88">
        <v>49805</v>
      </c>
      <c r="AA86" s="47"/>
      <c r="AB86" s="4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</row>
    <row r="87" spans="1:76" ht="14.1" customHeight="1" x14ac:dyDescent="0.25">
      <c r="A87" s="14">
        <v>2183</v>
      </c>
      <c r="B87" s="15" t="s">
        <v>145</v>
      </c>
      <c r="C87" s="15"/>
      <c r="D87" s="24"/>
      <c r="E87" s="24"/>
      <c r="F87" s="24"/>
      <c r="G87" s="121">
        <v>104.56</v>
      </c>
      <c r="H87" s="121">
        <v>103.58</v>
      </c>
      <c r="I87" s="121">
        <v>102.77</v>
      </c>
      <c r="J87" s="81">
        <v>103.32</v>
      </c>
      <c r="K87" s="78">
        <v>103.02</v>
      </c>
      <c r="L87" s="81">
        <v>102.19</v>
      </c>
      <c r="M87" s="81">
        <v>100.72</v>
      </c>
      <c r="N87" s="48"/>
      <c r="O87" s="49"/>
      <c r="P87" s="27"/>
      <c r="Q87" s="85"/>
      <c r="R87" s="85"/>
      <c r="S87" s="85"/>
      <c r="T87" s="88">
        <v>184580</v>
      </c>
      <c r="U87" s="88">
        <v>165982.13408490951</v>
      </c>
      <c r="V87" s="88">
        <v>153893.67845778735</v>
      </c>
      <c r="W87" s="111">
        <v>154708</v>
      </c>
      <c r="X87" s="88">
        <v>146594.53445084862</v>
      </c>
      <c r="Y87" s="88">
        <v>143692.24650915322</v>
      </c>
      <c r="Z87" s="88">
        <v>126507</v>
      </c>
      <c r="AA87" s="47"/>
      <c r="AB87" s="4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</row>
    <row r="88" spans="1:76" ht="14.1" customHeight="1" x14ac:dyDescent="0.25">
      <c r="A88" s="14">
        <v>2186</v>
      </c>
      <c r="B88" s="15" t="s">
        <v>62</v>
      </c>
      <c r="C88" s="15"/>
      <c r="D88" s="24"/>
      <c r="E88" s="24"/>
      <c r="F88" s="24"/>
      <c r="G88" s="121">
        <v>102.88</v>
      </c>
      <c r="H88" s="121">
        <v>105.11</v>
      </c>
      <c r="I88" s="121">
        <v>107.3</v>
      </c>
      <c r="J88" s="81">
        <v>109.72</v>
      </c>
      <c r="K88" s="78">
        <v>111.37</v>
      </c>
      <c r="L88" s="81">
        <v>113.94</v>
      </c>
      <c r="M88" s="81">
        <v>115.74</v>
      </c>
      <c r="N88" s="48"/>
      <c r="O88" s="49"/>
      <c r="P88" s="27"/>
      <c r="Q88" s="85"/>
      <c r="R88" s="85"/>
      <c r="S88" s="85"/>
      <c r="T88" s="88">
        <v>88995</v>
      </c>
      <c r="U88" s="88">
        <v>88846.857984518341</v>
      </c>
      <c r="V88" s="88">
        <v>94185.60058240981</v>
      </c>
      <c r="W88" s="111">
        <v>103442</v>
      </c>
      <c r="X88" s="88">
        <v>104116.47271994506</v>
      </c>
      <c r="Y88" s="88">
        <v>117794.87629069985</v>
      </c>
      <c r="Z88" s="88">
        <v>122108</v>
      </c>
      <c r="AA88" s="47"/>
      <c r="AB88" s="4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</row>
    <row r="89" spans="1:76" ht="14.1" customHeight="1" x14ac:dyDescent="0.25">
      <c r="A89" s="14">
        <v>2194</v>
      </c>
      <c r="B89" s="15" t="s">
        <v>63</v>
      </c>
      <c r="C89" s="15"/>
      <c r="D89" s="24"/>
      <c r="E89" s="24"/>
      <c r="F89" s="24"/>
      <c r="G89" s="121">
        <v>82.98</v>
      </c>
      <c r="H89" s="121">
        <v>82.92</v>
      </c>
      <c r="I89" s="121">
        <v>84.1</v>
      </c>
      <c r="J89" s="81">
        <v>89.2</v>
      </c>
      <c r="K89" s="78">
        <v>92.05</v>
      </c>
      <c r="L89" s="81">
        <v>94.44</v>
      </c>
      <c r="M89" s="81">
        <v>97.65</v>
      </c>
      <c r="N89" s="48"/>
      <c r="O89" s="49"/>
      <c r="P89" s="27"/>
      <c r="Q89" s="85"/>
      <c r="R89" s="85"/>
      <c r="S89" s="85"/>
      <c r="T89" s="88">
        <v>5679</v>
      </c>
      <c r="U89" s="88">
        <v>5581.4533417705616</v>
      </c>
      <c r="V89" s="88">
        <v>5916.1882792405049</v>
      </c>
      <c r="W89" s="111">
        <v>7813</v>
      </c>
      <c r="X89" s="88">
        <v>8423.4675253308378</v>
      </c>
      <c r="Y89" s="88">
        <v>10016.327389655718</v>
      </c>
      <c r="Z89" s="88">
        <v>10943</v>
      </c>
      <c r="AA89" s="47"/>
      <c r="AB89" s="4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</row>
    <row r="90" spans="1:76" ht="14.1" customHeight="1" x14ac:dyDescent="0.25">
      <c r="A90" s="14">
        <v>2196</v>
      </c>
      <c r="B90" s="15" t="s">
        <v>139</v>
      </c>
      <c r="C90" s="15"/>
      <c r="D90" s="24"/>
      <c r="E90" s="24"/>
      <c r="F90" s="24"/>
      <c r="G90" s="121">
        <v>105.37</v>
      </c>
      <c r="H90" s="121">
        <v>105.56</v>
      </c>
      <c r="I90" s="121">
        <v>105.74</v>
      </c>
      <c r="J90" s="81">
        <v>105.6</v>
      </c>
      <c r="K90" s="78">
        <v>105.36</v>
      </c>
      <c r="L90" s="81">
        <v>105.26</v>
      </c>
      <c r="M90" s="81">
        <v>105.37</v>
      </c>
      <c r="N90" s="48"/>
      <c r="O90" s="49"/>
      <c r="P90" s="27"/>
      <c r="Q90" s="85"/>
      <c r="R90" s="85"/>
      <c r="S90" s="85"/>
      <c r="T90" s="88">
        <v>2397216</v>
      </c>
      <c r="U90" s="88">
        <v>2299116.1481677103</v>
      </c>
      <c r="V90" s="88">
        <v>2264429.3638751362</v>
      </c>
      <c r="W90" s="111">
        <v>2190373</v>
      </c>
      <c r="X90" s="88">
        <v>2096364.4413879889</v>
      </c>
      <c r="Y90" s="88">
        <v>2197216.792248216</v>
      </c>
      <c r="Z90" s="88">
        <v>2124865</v>
      </c>
      <c r="AA90" s="47"/>
      <c r="AB90" s="4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</row>
    <row r="91" spans="1:76" ht="14.1" customHeight="1" x14ac:dyDescent="0.25">
      <c r="A91" s="14">
        <v>2197</v>
      </c>
      <c r="B91" s="15" t="s">
        <v>64</v>
      </c>
      <c r="C91" s="15"/>
      <c r="D91" s="24"/>
      <c r="E91" s="24"/>
      <c r="F91" s="24"/>
      <c r="G91" s="121">
        <v>105.47</v>
      </c>
      <c r="H91" s="121">
        <v>106.91</v>
      </c>
      <c r="I91" s="121">
        <v>107.18</v>
      </c>
      <c r="J91" s="81">
        <v>106.18</v>
      </c>
      <c r="K91" s="78">
        <v>104.38</v>
      </c>
      <c r="L91" s="81">
        <v>103.51</v>
      </c>
      <c r="M91" s="81">
        <v>103.12</v>
      </c>
      <c r="N91" s="48"/>
      <c r="O91" s="49"/>
      <c r="P91" s="27"/>
      <c r="Q91" s="85"/>
      <c r="R91" s="85"/>
      <c r="S91" s="85"/>
      <c r="T91" s="88">
        <v>212588</v>
      </c>
      <c r="U91" s="88">
        <v>213503.7786525893</v>
      </c>
      <c r="V91" s="88">
        <v>205748.20738118724</v>
      </c>
      <c r="W91" s="111">
        <v>189860</v>
      </c>
      <c r="X91" s="88">
        <v>170568.29927842785</v>
      </c>
      <c r="Y91" s="88">
        <v>170155.87617288416</v>
      </c>
      <c r="Z91" s="88">
        <v>162536</v>
      </c>
      <c r="AA91" s="47"/>
      <c r="AB91" s="4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</row>
    <row r="92" spans="1:76" ht="14.1" customHeight="1" x14ac:dyDescent="0.25">
      <c r="A92" s="14">
        <v>2198</v>
      </c>
      <c r="B92" s="15" t="s">
        <v>65</v>
      </c>
      <c r="C92" s="15"/>
      <c r="D92" s="24"/>
      <c r="E92" s="24"/>
      <c r="F92" s="24"/>
      <c r="G92" s="121">
        <v>105.14</v>
      </c>
      <c r="H92" s="121">
        <v>105.43</v>
      </c>
      <c r="I92" s="121">
        <v>105.02</v>
      </c>
      <c r="J92" s="81">
        <v>103.72</v>
      </c>
      <c r="K92" s="78">
        <v>102.67</v>
      </c>
      <c r="L92" s="81">
        <v>102.23</v>
      </c>
      <c r="M92" s="81">
        <v>103.03</v>
      </c>
      <c r="N92" s="48"/>
      <c r="O92" s="49"/>
      <c r="P92" s="27"/>
      <c r="Q92" s="85"/>
      <c r="R92" s="85"/>
      <c r="S92" s="85"/>
      <c r="T92" s="88">
        <v>241271</v>
      </c>
      <c r="U92" s="88">
        <v>234274.80041814368</v>
      </c>
      <c r="V92" s="88">
        <v>225593.93913691689</v>
      </c>
      <c r="W92" s="111">
        <v>209255</v>
      </c>
      <c r="X92" s="88">
        <v>193135.45974257155</v>
      </c>
      <c r="Y92" s="88">
        <v>197744.71790101993</v>
      </c>
      <c r="Z92" s="88">
        <v>192355</v>
      </c>
      <c r="AA92" s="47"/>
      <c r="AB92" s="4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</row>
    <row r="93" spans="1:76" ht="14.1" customHeight="1" x14ac:dyDescent="0.25">
      <c r="A93" s="14">
        <v>2206</v>
      </c>
      <c r="B93" s="15" t="s">
        <v>67</v>
      </c>
      <c r="C93" s="15"/>
      <c r="D93" s="24"/>
      <c r="E93" s="24"/>
      <c r="F93" s="24"/>
      <c r="G93" s="121">
        <v>108.2</v>
      </c>
      <c r="H93" s="121">
        <v>107.4</v>
      </c>
      <c r="I93" s="121">
        <v>107.23</v>
      </c>
      <c r="J93" s="81">
        <v>107.06</v>
      </c>
      <c r="K93" s="78">
        <v>107.05</v>
      </c>
      <c r="L93" s="81">
        <v>106</v>
      </c>
      <c r="M93" s="81">
        <v>105.38</v>
      </c>
      <c r="N93" s="48"/>
      <c r="O93" s="49"/>
      <c r="P93" s="27"/>
      <c r="Q93" s="85"/>
      <c r="R93" s="85"/>
      <c r="S93" s="85"/>
      <c r="T93" s="88">
        <v>647181</v>
      </c>
      <c r="U93" s="88">
        <v>585384.9244061826</v>
      </c>
      <c r="V93" s="88">
        <v>564948.56245531305</v>
      </c>
      <c r="W93" s="111">
        <v>529946</v>
      </c>
      <c r="X93" s="88">
        <v>493706.01856092125</v>
      </c>
      <c r="Y93" s="88">
        <v>489524.31659305678</v>
      </c>
      <c r="Z93" s="88">
        <v>454058</v>
      </c>
      <c r="AA93" s="47"/>
      <c r="AB93" s="4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</row>
    <row r="94" spans="1:76" ht="14.1" customHeight="1" x14ac:dyDescent="0.25">
      <c r="A94" s="14">
        <v>2208</v>
      </c>
      <c r="B94" s="15" t="s">
        <v>68</v>
      </c>
      <c r="C94" s="15"/>
      <c r="D94" s="24"/>
      <c r="E94" s="24"/>
      <c r="F94" s="24"/>
      <c r="G94" s="121">
        <v>93.59</v>
      </c>
      <c r="H94" s="121">
        <v>94.44</v>
      </c>
      <c r="I94" s="121">
        <v>95.96</v>
      </c>
      <c r="J94" s="81">
        <v>97.31</v>
      </c>
      <c r="K94" s="78">
        <v>99.34</v>
      </c>
      <c r="L94" s="81">
        <v>100.85</v>
      </c>
      <c r="M94" s="81">
        <v>101.87</v>
      </c>
      <c r="N94" s="48"/>
      <c r="O94" s="49"/>
      <c r="P94" s="27"/>
      <c r="Q94" s="85"/>
      <c r="R94" s="85"/>
      <c r="S94" s="85"/>
      <c r="T94" s="88">
        <v>76897</v>
      </c>
      <c r="U94" s="88">
        <v>70171.017995159273</v>
      </c>
      <c r="V94" s="88">
        <v>69317.791648578204</v>
      </c>
      <c r="W94" s="111">
        <v>70565</v>
      </c>
      <c r="X94" s="88">
        <v>72217.304179756567</v>
      </c>
      <c r="Y94" s="88">
        <v>77273.774055606642</v>
      </c>
      <c r="Z94" s="88">
        <v>72746</v>
      </c>
      <c r="AA94" s="47"/>
      <c r="AB94" s="4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</row>
    <row r="95" spans="1:76" ht="14.1" customHeight="1" x14ac:dyDescent="0.25">
      <c r="A95" s="14">
        <v>2211</v>
      </c>
      <c r="B95" s="15" t="s">
        <v>69</v>
      </c>
      <c r="C95" s="15"/>
      <c r="D95" s="24"/>
      <c r="E95" s="24"/>
      <c r="F95" s="24"/>
      <c r="G95" s="121">
        <v>102.13</v>
      </c>
      <c r="H95" s="121">
        <v>102.76</v>
      </c>
      <c r="I95" s="121">
        <v>104.52</v>
      </c>
      <c r="J95" s="81">
        <v>105.58</v>
      </c>
      <c r="K95" s="78">
        <v>105.62</v>
      </c>
      <c r="L95" s="81">
        <v>104.97</v>
      </c>
      <c r="M95" s="81">
        <v>104.12</v>
      </c>
      <c r="N95" s="48"/>
      <c r="O95" s="49"/>
      <c r="P95" s="27"/>
      <c r="Q95" s="85"/>
      <c r="R95" s="85"/>
      <c r="S95" s="85"/>
      <c r="T95" s="88">
        <v>154763</v>
      </c>
      <c r="U95" s="88">
        <v>152294.90513341973</v>
      </c>
      <c r="V95" s="88">
        <v>161666.38800140997</v>
      </c>
      <c r="W95" s="111">
        <v>165429</v>
      </c>
      <c r="X95" s="88">
        <v>158129.71516242588</v>
      </c>
      <c r="Y95" s="88">
        <v>157859.56117432835</v>
      </c>
      <c r="Z95" s="88">
        <v>141655</v>
      </c>
      <c r="AA95" s="47"/>
      <c r="AB95" s="4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</row>
    <row r="96" spans="1:76" ht="14.1" customHeight="1" x14ac:dyDescent="0.25">
      <c r="A96" s="14">
        <v>2216</v>
      </c>
      <c r="B96" s="15" t="s">
        <v>70</v>
      </c>
      <c r="C96" s="15"/>
      <c r="D96" s="24"/>
      <c r="E96" s="24"/>
      <c r="F96" s="24"/>
      <c r="G96" s="121">
        <v>89.42</v>
      </c>
      <c r="H96" s="121">
        <v>81.239999999999995</v>
      </c>
      <c r="I96" s="121">
        <v>76.150000000000006</v>
      </c>
      <c r="J96" s="81">
        <v>71.5</v>
      </c>
      <c r="K96" s="78">
        <v>70.28</v>
      </c>
      <c r="L96" s="81">
        <v>70.260000000000005</v>
      </c>
      <c r="M96" s="81">
        <v>75.56</v>
      </c>
      <c r="N96" s="48"/>
      <c r="O96" s="49"/>
      <c r="P96" s="27"/>
      <c r="Q96" s="85"/>
      <c r="R96" s="85"/>
      <c r="S96" s="85"/>
      <c r="T96" s="88">
        <v>4683</v>
      </c>
      <c r="U96" s="88">
        <v>3110.4939579584207</v>
      </c>
      <c r="V96" s="88">
        <v>2376.5949599766318</v>
      </c>
      <c r="W96" s="111">
        <v>1889</v>
      </c>
      <c r="X96" s="88">
        <v>1735.0925064188955</v>
      </c>
      <c r="Y96" s="88">
        <v>1804.2867943547371</v>
      </c>
      <c r="Z96" s="88">
        <v>2360</v>
      </c>
      <c r="AA96" s="47"/>
      <c r="AB96" s="4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</row>
    <row r="97" spans="1:76" ht="14.1" customHeight="1" x14ac:dyDescent="0.25">
      <c r="A97" s="14">
        <v>2220</v>
      </c>
      <c r="B97" s="15" t="s">
        <v>72</v>
      </c>
      <c r="C97" s="15"/>
      <c r="D97" s="24"/>
      <c r="E97" s="24"/>
      <c r="F97" s="24"/>
      <c r="G97" s="121">
        <v>96.51</v>
      </c>
      <c r="H97" s="121">
        <v>95.39</v>
      </c>
      <c r="I97" s="121">
        <v>93.79</v>
      </c>
      <c r="J97" s="81">
        <v>92.82</v>
      </c>
      <c r="K97" s="78">
        <v>92.84</v>
      </c>
      <c r="L97" s="81">
        <v>93.36</v>
      </c>
      <c r="M97" s="81">
        <v>93.92</v>
      </c>
      <c r="N97" s="48"/>
      <c r="O97" s="49"/>
      <c r="P97" s="27"/>
      <c r="Q97" s="85"/>
      <c r="R97" s="85"/>
      <c r="S97" s="85"/>
      <c r="T97" s="88">
        <v>142817</v>
      </c>
      <c r="U97" s="88">
        <v>132200.43905725423</v>
      </c>
      <c r="V97" s="88">
        <v>121154.83954239824</v>
      </c>
      <c r="W97" s="111">
        <v>113208</v>
      </c>
      <c r="X97" s="88">
        <v>107490.82827697473</v>
      </c>
      <c r="Y97" s="88">
        <v>112785.02291490833</v>
      </c>
      <c r="Z97" s="88">
        <v>110365</v>
      </c>
      <c r="AA97" s="47"/>
      <c r="AB97" s="4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</row>
    <row r="98" spans="1:76" ht="14.1" customHeight="1" x14ac:dyDescent="0.25">
      <c r="A98" s="14">
        <v>2226</v>
      </c>
      <c r="B98" s="15" t="s">
        <v>73</v>
      </c>
      <c r="C98" s="15"/>
      <c r="D98" s="24"/>
      <c r="E98" s="24"/>
      <c r="F98" s="24"/>
      <c r="G98" s="121">
        <v>106.2</v>
      </c>
      <c r="H98" s="121">
        <v>106.14</v>
      </c>
      <c r="I98" s="121">
        <v>104.46</v>
      </c>
      <c r="J98" s="81">
        <v>103.09</v>
      </c>
      <c r="K98" s="78">
        <v>101.99</v>
      </c>
      <c r="L98" s="81">
        <v>101.5</v>
      </c>
      <c r="M98" s="81">
        <v>100.51</v>
      </c>
      <c r="N98" s="48"/>
      <c r="O98" s="49"/>
      <c r="P98" s="27"/>
      <c r="Q98" s="85"/>
      <c r="R98" s="85"/>
      <c r="S98" s="85"/>
      <c r="T98" s="88">
        <v>103444</v>
      </c>
      <c r="U98" s="88">
        <v>99208.282244245609</v>
      </c>
      <c r="V98" s="88">
        <v>89540.034021062253</v>
      </c>
      <c r="W98" s="111">
        <v>81146</v>
      </c>
      <c r="X98" s="88">
        <v>75188.547851600975</v>
      </c>
      <c r="Y98" s="88">
        <v>73378.947053556301</v>
      </c>
      <c r="Z98" s="88">
        <v>68476</v>
      </c>
      <c r="AA98" s="47"/>
      <c r="AB98" s="4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</row>
    <row r="99" spans="1:76" ht="14.1" customHeight="1" x14ac:dyDescent="0.25">
      <c r="A99" s="14">
        <v>2228</v>
      </c>
      <c r="B99" s="15" t="s">
        <v>74</v>
      </c>
      <c r="C99" s="15"/>
      <c r="D99" s="24"/>
      <c r="E99" s="24"/>
      <c r="F99" s="24"/>
      <c r="G99" s="121">
        <v>112</v>
      </c>
      <c r="H99" s="121">
        <v>111.2</v>
      </c>
      <c r="I99" s="121">
        <v>110.69</v>
      </c>
      <c r="J99" s="81">
        <v>109.57</v>
      </c>
      <c r="K99" s="78">
        <v>108.67</v>
      </c>
      <c r="L99" s="81">
        <v>107.92</v>
      </c>
      <c r="M99" s="81">
        <v>108.31</v>
      </c>
      <c r="N99" s="48"/>
      <c r="O99" s="49"/>
      <c r="P99" s="27"/>
      <c r="Q99" s="85"/>
      <c r="R99" s="85"/>
      <c r="S99" s="85"/>
      <c r="T99" s="88">
        <v>984748</v>
      </c>
      <c r="U99" s="88">
        <v>910396.8427405312</v>
      </c>
      <c r="V99" s="88">
        <v>880192.84572372388</v>
      </c>
      <c r="W99" s="111">
        <v>833845</v>
      </c>
      <c r="X99" s="88">
        <v>776843.99272588338</v>
      </c>
      <c r="Y99" s="88">
        <v>781657.94716360583</v>
      </c>
      <c r="Z99" s="88">
        <v>761361</v>
      </c>
      <c r="AA99" s="47"/>
      <c r="AB99" s="4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</row>
    <row r="100" spans="1:76" ht="14.1" customHeight="1" x14ac:dyDescent="0.25">
      <c r="A100" s="14">
        <v>2230</v>
      </c>
      <c r="B100" s="15" t="s">
        <v>75</v>
      </c>
      <c r="C100" s="15"/>
      <c r="D100" s="24"/>
      <c r="E100" s="24"/>
      <c r="F100" s="24"/>
      <c r="G100" s="121">
        <v>54.19</v>
      </c>
      <c r="H100" s="121">
        <v>50.67</v>
      </c>
      <c r="I100" s="121">
        <v>52.27</v>
      </c>
      <c r="J100" s="81">
        <v>56.07</v>
      </c>
      <c r="K100" s="78">
        <v>57.77</v>
      </c>
      <c r="L100" s="81">
        <v>60.9</v>
      </c>
      <c r="M100" s="81">
        <v>63.04</v>
      </c>
      <c r="N100" s="48"/>
      <c r="O100" s="49"/>
      <c r="P100" s="27"/>
      <c r="Q100" s="85"/>
      <c r="R100" s="85"/>
      <c r="S100" s="85"/>
      <c r="T100" s="88">
        <v>303</v>
      </c>
      <c r="U100" s="88">
        <v>216.52654791531813</v>
      </c>
      <c r="V100" s="88">
        <v>260.27113271936548</v>
      </c>
      <c r="W100" s="111">
        <v>315</v>
      </c>
      <c r="X100" s="88">
        <v>358.23151465589126</v>
      </c>
      <c r="Y100" s="88">
        <v>486.52344158292442</v>
      </c>
      <c r="Z100" s="88">
        <v>514</v>
      </c>
      <c r="AA100" s="47"/>
      <c r="AB100" s="4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</row>
    <row r="101" spans="1:76" ht="14.1" customHeight="1" x14ac:dyDescent="0.25">
      <c r="A101" s="14">
        <v>2233</v>
      </c>
      <c r="B101" s="15" t="s">
        <v>76</v>
      </c>
      <c r="C101" s="15"/>
      <c r="D101" s="24"/>
      <c r="E101" s="24"/>
      <c r="F101" s="24"/>
      <c r="G101" s="121">
        <v>98.13</v>
      </c>
      <c r="H101" s="121">
        <v>99.91</v>
      </c>
      <c r="I101" s="121">
        <v>101.66</v>
      </c>
      <c r="J101" s="81">
        <v>102.26</v>
      </c>
      <c r="K101" s="78">
        <v>102.62</v>
      </c>
      <c r="L101" s="81">
        <v>104.07</v>
      </c>
      <c r="M101" s="81">
        <v>105.43</v>
      </c>
      <c r="N101" s="48"/>
      <c r="O101" s="49"/>
      <c r="P101" s="27"/>
      <c r="Q101" s="85"/>
      <c r="R101" s="85"/>
      <c r="S101" s="85"/>
      <c r="T101" s="88">
        <v>122726</v>
      </c>
      <c r="U101" s="88">
        <v>127788.52913139515</v>
      </c>
      <c r="V101" s="88">
        <v>135223.56143774651</v>
      </c>
      <c r="W101" s="111">
        <v>136910</v>
      </c>
      <c r="X101" s="88">
        <v>134936.67985745522</v>
      </c>
      <c r="Y101" s="88">
        <v>143663.85112169449</v>
      </c>
      <c r="Z101" s="88">
        <v>141485</v>
      </c>
      <c r="AA101" s="47"/>
      <c r="AB101" s="4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</row>
    <row r="102" spans="1:76" ht="13.5" customHeight="1" x14ac:dyDescent="0.25">
      <c r="A102" s="14">
        <v>2234</v>
      </c>
      <c r="B102" s="15" t="s">
        <v>77</v>
      </c>
      <c r="C102" s="15"/>
      <c r="D102" s="24"/>
      <c r="E102" s="24"/>
      <c r="F102" s="24"/>
      <c r="G102" s="121">
        <v>92.91</v>
      </c>
      <c r="H102" s="121">
        <v>93.08</v>
      </c>
      <c r="I102" s="121">
        <v>93.24</v>
      </c>
      <c r="J102" s="81">
        <v>95.33</v>
      </c>
      <c r="K102" s="78">
        <v>97.85</v>
      </c>
      <c r="L102" s="81">
        <v>100.91</v>
      </c>
      <c r="M102" s="81">
        <v>102.12</v>
      </c>
      <c r="N102" s="48"/>
      <c r="O102" s="49"/>
      <c r="P102" s="27"/>
      <c r="Q102" s="85"/>
      <c r="R102" s="85"/>
      <c r="S102" s="85"/>
      <c r="T102" s="88">
        <v>82580</v>
      </c>
      <c r="U102" s="88">
        <v>78901.09157652405</v>
      </c>
      <c r="V102" s="88">
        <v>78381.466358464255</v>
      </c>
      <c r="W102" s="111">
        <v>82086</v>
      </c>
      <c r="X102" s="88">
        <v>87623.731870206218</v>
      </c>
      <c r="Y102" s="88">
        <v>101712.30489519733</v>
      </c>
      <c r="Z102" s="88">
        <v>100968</v>
      </c>
      <c r="AA102" s="47"/>
      <c r="AB102" s="4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</row>
    <row r="103" spans="1:76" ht="13.5" customHeight="1" x14ac:dyDescent="0.25">
      <c r="A103" s="14">
        <v>2235</v>
      </c>
      <c r="B103" s="15" t="s">
        <v>78</v>
      </c>
      <c r="C103" s="15"/>
      <c r="D103" s="24"/>
      <c r="E103" s="24"/>
      <c r="F103" s="24"/>
      <c r="G103" s="121">
        <v>96.4</v>
      </c>
      <c r="H103" s="121">
        <v>95</v>
      </c>
      <c r="I103" s="121">
        <v>95.21</v>
      </c>
      <c r="J103" s="81">
        <v>95.73</v>
      </c>
      <c r="K103" s="78">
        <v>96.78</v>
      </c>
      <c r="L103" s="81">
        <v>96.28</v>
      </c>
      <c r="M103" s="81">
        <v>95.89</v>
      </c>
      <c r="N103" s="48"/>
      <c r="O103" s="49"/>
      <c r="P103" s="27"/>
      <c r="Q103" s="85"/>
      <c r="R103" s="85"/>
      <c r="S103" s="85"/>
      <c r="T103" s="88">
        <v>63304</v>
      </c>
      <c r="U103" s="88">
        <v>56534.08782323364</v>
      </c>
      <c r="V103" s="88">
        <v>54437.711962207184</v>
      </c>
      <c r="W103" s="111">
        <v>54427</v>
      </c>
      <c r="X103" s="88">
        <v>52378.595848143879</v>
      </c>
      <c r="Y103" s="88">
        <v>49966.708219180735</v>
      </c>
      <c r="Z103" s="88">
        <v>44870</v>
      </c>
      <c r="AA103" s="47"/>
      <c r="AB103" s="4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</row>
    <row r="104" spans="1:76" ht="14.1" customHeight="1" x14ac:dyDescent="0.25">
      <c r="A104" s="14">
        <v>2236</v>
      </c>
      <c r="B104" s="15" t="s">
        <v>79</v>
      </c>
      <c r="C104" s="15"/>
      <c r="D104" s="24"/>
      <c r="E104" s="24"/>
      <c r="F104" s="24"/>
      <c r="G104" s="121">
        <v>96.07</v>
      </c>
      <c r="H104" s="121">
        <v>96.57</v>
      </c>
      <c r="I104" s="121">
        <v>97.52</v>
      </c>
      <c r="J104" s="81">
        <v>98.33</v>
      </c>
      <c r="K104" s="78">
        <v>99.8</v>
      </c>
      <c r="L104" s="81">
        <v>101.73</v>
      </c>
      <c r="M104" s="81">
        <v>103.51</v>
      </c>
      <c r="N104" s="48"/>
      <c r="O104" s="49"/>
      <c r="P104" s="27"/>
      <c r="Q104" s="85"/>
      <c r="R104" s="85"/>
      <c r="S104" s="85"/>
      <c r="T104" s="88">
        <v>367609</v>
      </c>
      <c r="U104" s="88">
        <v>347491.82569831057</v>
      </c>
      <c r="V104" s="88">
        <v>346627.66415177775</v>
      </c>
      <c r="W104" s="111">
        <v>348067</v>
      </c>
      <c r="X104" s="88">
        <v>344992.51780410361</v>
      </c>
      <c r="Y104" s="88">
        <v>384980.25754820125</v>
      </c>
      <c r="Z104" s="88">
        <v>395045</v>
      </c>
      <c r="AA104" s="47"/>
      <c r="AB104" s="4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</row>
    <row r="105" spans="1:76" ht="14.1" customHeight="1" x14ac:dyDescent="0.25">
      <c r="A105" s="14">
        <v>2237</v>
      </c>
      <c r="B105" s="15" t="s">
        <v>141</v>
      </c>
      <c r="C105" s="15"/>
      <c r="D105" s="24"/>
      <c r="E105" s="24"/>
      <c r="F105" s="24"/>
      <c r="G105" s="121">
        <v>102.24</v>
      </c>
      <c r="H105" s="121">
        <v>104.41</v>
      </c>
      <c r="I105" s="121">
        <v>105.9</v>
      </c>
      <c r="J105" s="81">
        <v>106.48</v>
      </c>
      <c r="K105" s="78">
        <v>106.11</v>
      </c>
      <c r="L105" s="81">
        <v>106.26</v>
      </c>
      <c r="M105" s="81">
        <v>105.6</v>
      </c>
      <c r="N105" s="48"/>
      <c r="O105" s="49"/>
      <c r="P105" s="27"/>
      <c r="Q105" s="85"/>
      <c r="R105" s="85"/>
      <c r="S105" s="85"/>
      <c r="T105" s="88">
        <v>134502</v>
      </c>
      <c r="U105" s="88">
        <v>139458.1021647692</v>
      </c>
      <c r="V105" s="88">
        <v>146492.90419150214</v>
      </c>
      <c r="W105" s="111">
        <v>148038</v>
      </c>
      <c r="X105" s="88">
        <v>138515.55039754181</v>
      </c>
      <c r="Y105" s="88">
        <v>140992.31117146986</v>
      </c>
      <c r="Z105" s="88">
        <v>126365</v>
      </c>
      <c r="AA105" s="47"/>
      <c r="AB105" s="4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</row>
    <row r="106" spans="1:76" s="22" customFormat="1" ht="14.1" customHeight="1" x14ac:dyDescent="0.25">
      <c r="A106" s="14">
        <v>2238</v>
      </c>
      <c r="B106" s="15" t="s">
        <v>155</v>
      </c>
      <c r="C106" s="15"/>
      <c r="D106" s="24"/>
      <c r="E106" s="24"/>
      <c r="F106" s="24"/>
      <c r="G106" s="121">
        <v>108.69</v>
      </c>
      <c r="H106" s="121">
        <v>107.61</v>
      </c>
      <c r="I106" s="121">
        <v>106.16</v>
      </c>
      <c r="J106" s="81">
        <v>104.25</v>
      </c>
      <c r="K106" s="78">
        <v>102.15</v>
      </c>
      <c r="L106" s="81">
        <v>101.05</v>
      </c>
      <c r="M106" s="81">
        <v>99.26</v>
      </c>
      <c r="N106" s="48"/>
      <c r="O106" s="49"/>
      <c r="P106" s="27"/>
      <c r="Q106" s="85"/>
      <c r="R106" s="85"/>
      <c r="S106" s="85"/>
      <c r="T106" s="88">
        <v>171930</v>
      </c>
      <c r="U106" s="88">
        <v>154611.96810621198</v>
      </c>
      <c r="V106" s="88">
        <v>142490.96145439686</v>
      </c>
      <c r="W106" s="111">
        <v>129924</v>
      </c>
      <c r="X106" s="88">
        <v>114182.73718009051</v>
      </c>
      <c r="Y106" s="88">
        <v>113685.85633317276</v>
      </c>
      <c r="Z106" s="88">
        <v>99829</v>
      </c>
      <c r="AA106" s="47"/>
      <c r="AB106" s="47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</row>
    <row r="107" spans="1:76" s="22" customFormat="1" ht="14.1" customHeight="1" x14ac:dyDescent="0.25">
      <c r="A107" s="14">
        <v>2239</v>
      </c>
      <c r="B107" s="15" t="s">
        <v>158</v>
      </c>
      <c r="C107" s="15"/>
      <c r="D107" s="24"/>
      <c r="E107" s="24"/>
      <c r="F107" s="24"/>
      <c r="G107" s="121">
        <v>94.93</v>
      </c>
      <c r="H107" s="121">
        <v>94.55</v>
      </c>
      <c r="I107" s="123">
        <v>93.5</v>
      </c>
      <c r="J107" s="74"/>
      <c r="K107" s="75"/>
      <c r="L107" s="74"/>
      <c r="M107" s="74"/>
      <c r="N107" s="48"/>
      <c r="O107" s="49"/>
      <c r="P107" s="27"/>
      <c r="Q107" s="85"/>
      <c r="R107" s="85"/>
      <c r="S107" s="85"/>
      <c r="T107" s="88">
        <v>115805</v>
      </c>
      <c r="U107" s="88">
        <v>109571.36313491159</v>
      </c>
      <c r="V107" s="124">
        <v>104358.80722574478</v>
      </c>
      <c r="W107" s="117"/>
      <c r="X107" s="106"/>
      <c r="Y107" s="106"/>
      <c r="Z107" s="106"/>
      <c r="AA107" s="47"/>
      <c r="AB107" s="47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</row>
    <row r="108" spans="1:76" s="54" customFormat="1" ht="14.1" customHeight="1" x14ac:dyDescent="0.25">
      <c r="A108" s="53"/>
      <c r="B108" s="34" t="s">
        <v>66</v>
      </c>
      <c r="C108" s="35"/>
      <c r="D108" s="60"/>
      <c r="E108" s="60"/>
      <c r="F108" s="60"/>
      <c r="G108" s="61"/>
      <c r="H108" s="61"/>
      <c r="I108" s="61"/>
      <c r="J108" s="71">
        <v>87.6</v>
      </c>
      <c r="K108" s="55">
        <v>87.25</v>
      </c>
      <c r="L108" s="71">
        <v>88.55</v>
      </c>
      <c r="M108" s="71">
        <v>90.54</v>
      </c>
      <c r="N108" s="69"/>
      <c r="O108" s="113"/>
      <c r="P108" s="32"/>
      <c r="Q108" s="96"/>
      <c r="R108" s="96"/>
      <c r="S108" s="96"/>
      <c r="T108" s="96"/>
      <c r="U108" s="96"/>
      <c r="V108" s="96"/>
      <c r="W108" s="115">
        <v>57617</v>
      </c>
      <c r="X108" s="107">
        <v>55076.102159384987</v>
      </c>
      <c r="Y108" s="107">
        <v>59237.396788238213</v>
      </c>
      <c r="Z108" s="107">
        <v>58952</v>
      </c>
      <c r="AA108" s="70"/>
      <c r="AB108" s="70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</row>
    <row r="109" spans="1:76" s="54" customFormat="1" ht="14.1" customHeight="1" x14ac:dyDescent="0.25">
      <c r="A109" s="53"/>
      <c r="B109" s="36" t="s">
        <v>71</v>
      </c>
      <c r="C109" s="37"/>
      <c r="D109" s="66"/>
      <c r="E109" s="66"/>
      <c r="F109" s="66"/>
      <c r="G109" s="67"/>
      <c r="H109" s="67"/>
      <c r="I109" s="67"/>
      <c r="J109" s="73">
        <v>106.91</v>
      </c>
      <c r="K109" s="59">
        <v>107.21</v>
      </c>
      <c r="L109" s="73">
        <v>108.29</v>
      </c>
      <c r="M109" s="73">
        <v>108.79</v>
      </c>
      <c r="N109" s="69"/>
      <c r="O109" s="113"/>
      <c r="P109" s="32"/>
      <c r="Q109" s="100"/>
      <c r="R109" s="100"/>
      <c r="S109" s="100"/>
      <c r="T109" s="100"/>
      <c r="U109" s="100"/>
      <c r="V109" s="100"/>
      <c r="W109" s="116">
        <v>48799</v>
      </c>
      <c r="X109" s="109">
        <v>45902.096160758163</v>
      </c>
      <c r="Y109" s="109">
        <v>50520.100846637455</v>
      </c>
      <c r="Z109" s="109">
        <v>47531</v>
      </c>
      <c r="AA109" s="70"/>
      <c r="AB109" s="70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</row>
    <row r="110" spans="1:76" s="22" customFormat="1" ht="14.1" customHeight="1" x14ac:dyDescent="0.25">
      <c r="A110" s="14"/>
      <c r="B110" s="15"/>
      <c r="C110" s="15"/>
      <c r="D110" s="24"/>
      <c r="E110" s="24"/>
      <c r="F110" s="24"/>
      <c r="G110" s="23"/>
      <c r="H110" s="23"/>
      <c r="I110" s="23"/>
      <c r="J110" s="51"/>
      <c r="K110" s="31"/>
      <c r="L110" s="51"/>
      <c r="M110" s="51"/>
      <c r="N110" s="48"/>
      <c r="O110" s="49"/>
      <c r="P110" s="27"/>
      <c r="Q110" s="85"/>
      <c r="R110" s="85"/>
      <c r="S110" s="85"/>
      <c r="T110" s="85"/>
      <c r="U110" s="85"/>
      <c r="V110" s="85"/>
      <c r="W110" s="110"/>
      <c r="X110" s="85"/>
      <c r="Y110" s="85"/>
      <c r="Z110" s="85"/>
      <c r="AA110" s="47"/>
      <c r="AB110" s="47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</row>
    <row r="111" spans="1:76" s="22" customFormat="1" ht="14.1" customHeight="1" x14ac:dyDescent="0.25">
      <c r="A111" s="9"/>
      <c r="B111" s="16" t="s">
        <v>152</v>
      </c>
      <c r="C111" s="16"/>
      <c r="D111" s="24"/>
      <c r="E111" s="24"/>
      <c r="F111" s="24"/>
      <c r="G111" s="23"/>
      <c r="H111" s="23"/>
      <c r="I111" s="23"/>
      <c r="J111" s="51"/>
      <c r="K111" s="31"/>
      <c r="L111" s="51"/>
      <c r="M111" s="51"/>
      <c r="N111" s="48"/>
      <c r="O111" s="49"/>
      <c r="P111" s="27"/>
      <c r="Q111" s="85"/>
      <c r="R111" s="85"/>
      <c r="S111" s="85"/>
      <c r="T111" s="85"/>
      <c r="U111" s="85"/>
      <c r="V111" s="85"/>
      <c r="W111" s="110"/>
      <c r="X111" s="85"/>
      <c r="Y111" s="85"/>
      <c r="Z111" s="85"/>
      <c r="AA111" s="52"/>
      <c r="AB111" s="52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</row>
    <row r="112" spans="1:76" ht="14.1" customHeight="1" x14ac:dyDescent="0.25">
      <c r="A112" s="14">
        <v>2250</v>
      </c>
      <c r="B112" s="15" t="s">
        <v>80</v>
      </c>
      <c r="C112" s="15"/>
      <c r="D112" s="24"/>
      <c r="E112" s="24"/>
      <c r="F112" s="24"/>
      <c r="G112" s="121">
        <v>100.4</v>
      </c>
      <c r="H112" s="121">
        <v>100.19</v>
      </c>
      <c r="I112" s="121">
        <v>101.03</v>
      </c>
      <c r="J112" s="81">
        <v>102.18</v>
      </c>
      <c r="K112" s="78">
        <v>103.62</v>
      </c>
      <c r="L112" s="81">
        <v>103.35</v>
      </c>
      <c r="M112" s="81">
        <v>102.11</v>
      </c>
      <c r="N112" s="48"/>
      <c r="O112" s="27"/>
      <c r="P112" s="27"/>
      <c r="Q112" s="85"/>
      <c r="R112" s="85"/>
      <c r="S112" s="85"/>
      <c r="T112" s="88">
        <v>71969</v>
      </c>
      <c r="U112" s="88">
        <v>69938.042796894981</v>
      </c>
      <c r="V112" s="88">
        <v>71768.367347994223</v>
      </c>
      <c r="W112" s="111">
        <v>71310</v>
      </c>
      <c r="X112" s="88">
        <v>73374.752017897932</v>
      </c>
      <c r="Y112" s="88">
        <v>77370.276014229545</v>
      </c>
      <c r="Z112" s="88">
        <v>70236</v>
      </c>
      <c r="AA112" s="47"/>
      <c r="AB112" s="4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</row>
    <row r="113" spans="1:76" ht="14.1" customHeight="1" x14ac:dyDescent="0.25">
      <c r="A113" s="14">
        <v>2254</v>
      </c>
      <c r="B113" s="15" t="s">
        <v>144</v>
      </c>
      <c r="C113" s="15"/>
      <c r="D113" s="24"/>
      <c r="E113" s="24"/>
      <c r="F113" s="24"/>
      <c r="G113" s="121">
        <v>98.48</v>
      </c>
      <c r="H113" s="121">
        <v>98.88</v>
      </c>
      <c r="I113" s="121">
        <v>100.05</v>
      </c>
      <c r="J113" s="81">
        <v>102.6</v>
      </c>
      <c r="K113" s="78">
        <v>105.19</v>
      </c>
      <c r="L113" s="81">
        <v>107.04</v>
      </c>
      <c r="M113" s="81">
        <v>107.83</v>
      </c>
      <c r="N113" s="48"/>
      <c r="O113" s="27"/>
      <c r="P113" s="27"/>
      <c r="Q113" s="85"/>
      <c r="R113" s="85"/>
      <c r="S113" s="85"/>
      <c r="T113" s="88">
        <v>272203</v>
      </c>
      <c r="U113" s="88">
        <v>262674.91324270552</v>
      </c>
      <c r="V113" s="88">
        <v>272177.34011057462</v>
      </c>
      <c r="W113" s="111">
        <v>296512</v>
      </c>
      <c r="X113" s="88">
        <v>305816.24583260849</v>
      </c>
      <c r="Y113" s="88">
        <v>340688.32479722</v>
      </c>
      <c r="Z113" s="88">
        <v>334463</v>
      </c>
      <c r="AA113" s="47"/>
      <c r="AB113" s="4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</row>
    <row r="114" spans="1:76" ht="14.1" customHeight="1" x14ac:dyDescent="0.25">
      <c r="A114" s="14">
        <v>2257</v>
      </c>
      <c r="B114" s="15" t="s">
        <v>81</v>
      </c>
      <c r="C114" s="15"/>
      <c r="D114" s="24"/>
      <c r="E114" s="24"/>
      <c r="F114" s="24"/>
      <c r="G114" s="121">
        <v>101.14</v>
      </c>
      <c r="H114" s="121">
        <v>101.58</v>
      </c>
      <c r="I114" s="121">
        <v>103.16</v>
      </c>
      <c r="J114" s="81">
        <v>104.53</v>
      </c>
      <c r="K114" s="78">
        <v>104.1</v>
      </c>
      <c r="L114" s="81">
        <v>103.15</v>
      </c>
      <c r="M114" s="81">
        <v>102.19</v>
      </c>
      <c r="N114" s="48"/>
      <c r="O114" s="27"/>
      <c r="P114" s="27"/>
      <c r="Q114" s="85"/>
      <c r="R114" s="85"/>
      <c r="S114" s="85"/>
      <c r="T114" s="88">
        <v>58007</v>
      </c>
      <c r="U114" s="88">
        <v>56211.195789886202</v>
      </c>
      <c r="V114" s="88">
        <v>58377.69428847645</v>
      </c>
      <c r="W114" s="111">
        <v>59163</v>
      </c>
      <c r="X114" s="88">
        <v>53996.415521729985</v>
      </c>
      <c r="Y114" s="88">
        <v>54189.645229411442</v>
      </c>
      <c r="Z114" s="88">
        <v>49488</v>
      </c>
      <c r="AA114" s="47"/>
      <c r="AB114" s="4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</row>
    <row r="115" spans="1:76" ht="14.1" customHeight="1" x14ac:dyDescent="0.25">
      <c r="A115" s="14">
        <v>2258</v>
      </c>
      <c r="B115" s="15" t="s">
        <v>82</v>
      </c>
      <c r="C115" s="15"/>
      <c r="D115" s="24"/>
      <c r="E115" s="24"/>
      <c r="F115" s="24"/>
      <c r="G115" s="121">
        <v>82.59</v>
      </c>
      <c r="H115" s="121">
        <v>83.55</v>
      </c>
      <c r="I115" s="121">
        <v>85.42</v>
      </c>
      <c r="J115" s="81">
        <v>87.28</v>
      </c>
      <c r="K115" s="78">
        <v>87.82</v>
      </c>
      <c r="L115" s="81">
        <v>88.09</v>
      </c>
      <c r="M115" s="81">
        <v>86.9</v>
      </c>
      <c r="N115" s="48"/>
      <c r="O115" s="27"/>
      <c r="P115" s="27"/>
      <c r="Q115" s="85"/>
      <c r="R115" s="85"/>
      <c r="S115" s="85"/>
      <c r="T115" s="88">
        <v>10018</v>
      </c>
      <c r="U115" s="88">
        <v>10322.960653011891</v>
      </c>
      <c r="V115" s="88">
        <v>11037.614629002717</v>
      </c>
      <c r="W115" s="111">
        <v>12037</v>
      </c>
      <c r="X115" s="88">
        <v>12151.957539986859</v>
      </c>
      <c r="Y115" s="88">
        <v>12949.250101155205</v>
      </c>
      <c r="Z115" s="88">
        <v>11714</v>
      </c>
      <c r="AA115" s="47"/>
      <c r="AB115" s="4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</row>
    <row r="116" spans="1:76" ht="14.1" customHeight="1" x14ac:dyDescent="0.25">
      <c r="A116" s="14">
        <v>2261</v>
      </c>
      <c r="B116" s="15" t="s">
        <v>85</v>
      </c>
      <c r="C116" s="15"/>
      <c r="D116" s="24"/>
      <c r="E116" s="24"/>
      <c r="F116" s="24"/>
      <c r="G116" s="121">
        <v>80.010000000000005</v>
      </c>
      <c r="H116" s="121">
        <v>85.19</v>
      </c>
      <c r="I116" s="121">
        <v>86.59</v>
      </c>
      <c r="J116" s="81">
        <v>89.72</v>
      </c>
      <c r="K116" s="78">
        <v>89.74</v>
      </c>
      <c r="L116" s="81">
        <v>90.16</v>
      </c>
      <c r="M116" s="81">
        <v>89.33</v>
      </c>
      <c r="N116" s="48"/>
      <c r="O116" s="27"/>
      <c r="P116" s="27"/>
      <c r="Q116" s="85"/>
      <c r="R116" s="85"/>
      <c r="S116" s="85"/>
      <c r="T116" s="88">
        <v>3631</v>
      </c>
      <c r="U116" s="88">
        <v>4412.9152294206569</v>
      </c>
      <c r="V116" s="88">
        <v>4423.557855504986</v>
      </c>
      <c r="W116" s="111">
        <v>5169</v>
      </c>
      <c r="X116" s="88">
        <v>5082.6047074045346</v>
      </c>
      <c r="Y116" s="88">
        <v>5546.8823014860336</v>
      </c>
      <c r="Z116" s="88">
        <v>4984</v>
      </c>
      <c r="AA116" s="47"/>
      <c r="AB116" s="4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</row>
    <row r="117" spans="1:76" ht="14.1" customHeight="1" x14ac:dyDescent="0.25">
      <c r="A117" s="14">
        <v>2262</v>
      </c>
      <c r="B117" s="15" t="s">
        <v>86</v>
      </c>
      <c r="C117" s="15"/>
      <c r="D117" s="24"/>
      <c r="E117" s="24"/>
      <c r="F117" s="24"/>
      <c r="G117" s="121">
        <v>100.61</v>
      </c>
      <c r="H117" s="121">
        <v>100.57</v>
      </c>
      <c r="I117" s="127"/>
      <c r="J117" s="74"/>
      <c r="K117" s="75"/>
      <c r="L117" s="74"/>
      <c r="M117" s="74"/>
      <c r="N117" s="48"/>
      <c r="O117" s="27"/>
      <c r="P117" s="27"/>
      <c r="Q117" s="85"/>
      <c r="R117" s="85"/>
      <c r="S117" s="85"/>
      <c r="T117" s="88">
        <v>260622</v>
      </c>
      <c r="U117" s="88">
        <v>248371.87775355839</v>
      </c>
      <c r="V117" s="106"/>
      <c r="W117" s="117"/>
      <c r="X117" s="106"/>
      <c r="Y117" s="106"/>
      <c r="Z117" s="106"/>
      <c r="AA117" s="47"/>
      <c r="AB117" s="4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</row>
    <row r="118" spans="1:76" s="54" customFormat="1" ht="14.1" customHeight="1" x14ac:dyDescent="0.25">
      <c r="A118" s="53"/>
      <c r="B118" s="136" t="s">
        <v>86</v>
      </c>
      <c r="C118" s="136"/>
      <c r="D118" s="60"/>
      <c r="E118" s="60"/>
      <c r="F118" s="60"/>
      <c r="G118" s="61"/>
      <c r="H118" s="61"/>
      <c r="I118" s="130">
        <v>101.21</v>
      </c>
      <c r="J118" s="71">
        <v>100.15</v>
      </c>
      <c r="K118" s="55">
        <v>98.57</v>
      </c>
      <c r="L118" s="71">
        <v>97.14</v>
      </c>
      <c r="M118" s="71">
        <v>96.6</v>
      </c>
      <c r="N118" s="69"/>
      <c r="O118" s="32"/>
      <c r="P118" s="32"/>
      <c r="Q118" s="96"/>
      <c r="R118" s="96"/>
      <c r="S118" s="96"/>
      <c r="T118" s="96"/>
      <c r="U118" s="96"/>
      <c r="V118" s="107">
        <v>232120.54312600612</v>
      </c>
      <c r="W118" s="115">
        <v>213576</v>
      </c>
      <c r="X118" s="107">
        <v>192051.6539761927</v>
      </c>
      <c r="Y118" s="107">
        <v>188417.74523785475</v>
      </c>
      <c r="Z118" s="107">
        <v>173507</v>
      </c>
      <c r="AA118" s="70"/>
      <c r="AB118" s="70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</row>
    <row r="119" spans="1:76" s="54" customFormat="1" ht="14.1" customHeight="1" x14ac:dyDescent="0.25">
      <c r="A119" s="53"/>
      <c r="B119" s="137" t="s">
        <v>93</v>
      </c>
      <c r="C119" s="137"/>
      <c r="D119" s="66"/>
      <c r="E119" s="66"/>
      <c r="F119" s="66"/>
      <c r="G119" s="67"/>
      <c r="H119" s="67"/>
      <c r="I119" s="131">
        <v>83.23</v>
      </c>
      <c r="J119" s="73">
        <v>83.19</v>
      </c>
      <c r="K119" s="59">
        <v>87.07</v>
      </c>
      <c r="L119" s="73">
        <v>88.74</v>
      </c>
      <c r="M119" s="73">
        <v>90.05</v>
      </c>
      <c r="N119" s="69"/>
      <c r="O119" s="32"/>
      <c r="P119" s="32"/>
      <c r="Q119" s="100"/>
      <c r="R119" s="100"/>
      <c r="S119" s="100"/>
      <c r="T119" s="100"/>
      <c r="U119" s="100"/>
      <c r="V119" s="109">
        <v>9609.322977230835</v>
      </c>
      <c r="W119" s="116">
        <v>9507</v>
      </c>
      <c r="X119" s="109">
        <v>11377.624205697302</v>
      </c>
      <c r="Y119" s="109">
        <v>12633.822781492103</v>
      </c>
      <c r="Z119" s="109">
        <v>13358</v>
      </c>
      <c r="AA119" s="70"/>
      <c r="AB119" s="70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</row>
    <row r="120" spans="1:76" ht="14.1" customHeight="1" x14ac:dyDescent="0.25">
      <c r="A120" s="14">
        <v>2265</v>
      </c>
      <c r="B120" s="15" t="s">
        <v>87</v>
      </c>
      <c r="C120" s="15"/>
      <c r="D120" s="24"/>
      <c r="E120" s="24"/>
      <c r="F120" s="24"/>
      <c r="G120" s="121">
        <v>99.34</v>
      </c>
      <c r="H120" s="121">
        <v>98.24</v>
      </c>
      <c r="I120" s="121">
        <v>96.63</v>
      </c>
      <c r="J120" s="81">
        <v>94.71</v>
      </c>
      <c r="K120" s="78">
        <v>92.99</v>
      </c>
      <c r="L120" s="81">
        <v>91.75</v>
      </c>
      <c r="M120" s="81">
        <v>91.55</v>
      </c>
      <c r="N120" s="48"/>
      <c r="O120" s="27"/>
      <c r="P120" s="27"/>
      <c r="Q120" s="85"/>
      <c r="R120" s="85"/>
      <c r="S120" s="85"/>
      <c r="T120" s="88">
        <v>267328</v>
      </c>
      <c r="U120" s="88">
        <v>242371.46427873694</v>
      </c>
      <c r="V120" s="88">
        <v>223804.74969526261</v>
      </c>
      <c r="W120" s="111">
        <v>199362</v>
      </c>
      <c r="X120" s="88">
        <v>174779.56854053083</v>
      </c>
      <c r="Y120" s="88">
        <v>168333.12225997425</v>
      </c>
      <c r="Z120" s="88">
        <v>159837</v>
      </c>
      <c r="AA120" s="47"/>
      <c r="AB120" s="4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</row>
    <row r="121" spans="1:76" ht="14.1" customHeight="1" x14ac:dyDescent="0.25">
      <c r="A121" s="14">
        <v>2266</v>
      </c>
      <c r="B121" s="15" t="s">
        <v>88</v>
      </c>
      <c r="C121" s="15"/>
      <c r="D121" s="24"/>
      <c r="E121" s="24"/>
      <c r="F121" s="24"/>
      <c r="G121" s="121">
        <v>96.81</v>
      </c>
      <c r="H121" s="121">
        <v>99.27</v>
      </c>
      <c r="I121" s="121">
        <v>99.43</v>
      </c>
      <c r="J121" s="81">
        <v>98.63</v>
      </c>
      <c r="K121" s="78">
        <v>94.59</v>
      </c>
      <c r="L121" s="81">
        <v>91.4</v>
      </c>
      <c r="M121" s="81">
        <v>88.43</v>
      </c>
      <c r="N121" s="48"/>
      <c r="O121" s="27"/>
      <c r="P121" s="27"/>
      <c r="Q121" s="85"/>
      <c r="R121" s="85"/>
      <c r="S121" s="85"/>
      <c r="T121" s="88">
        <v>30346</v>
      </c>
      <c r="U121" s="88">
        <v>32592.648173132882</v>
      </c>
      <c r="V121" s="88">
        <v>32467.074435106209</v>
      </c>
      <c r="W121" s="111">
        <v>31219</v>
      </c>
      <c r="X121" s="88">
        <v>25566.188655815597</v>
      </c>
      <c r="Y121" s="88">
        <v>23005.691671544377</v>
      </c>
      <c r="Z121" s="88">
        <v>19422</v>
      </c>
      <c r="AA121" s="47"/>
      <c r="AB121" s="4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</row>
    <row r="122" spans="1:76" ht="14.1" customHeight="1" x14ac:dyDescent="0.25">
      <c r="A122" s="14">
        <v>2271</v>
      </c>
      <c r="B122" s="15" t="s">
        <v>89</v>
      </c>
      <c r="C122" s="15"/>
      <c r="D122" s="24"/>
      <c r="E122" s="24"/>
      <c r="F122" s="24"/>
      <c r="G122" s="121">
        <v>103.18</v>
      </c>
      <c r="H122" s="121">
        <v>103.41</v>
      </c>
      <c r="I122" s="121">
        <v>100.23</v>
      </c>
      <c r="J122" s="81">
        <v>95.03</v>
      </c>
      <c r="K122" s="78">
        <v>91.61</v>
      </c>
      <c r="L122" s="81">
        <v>89.66</v>
      </c>
      <c r="M122" s="81">
        <v>91.89</v>
      </c>
      <c r="N122" s="48"/>
      <c r="O122" s="27"/>
      <c r="P122" s="27"/>
      <c r="Q122" s="85"/>
      <c r="R122" s="85"/>
      <c r="S122" s="85"/>
      <c r="T122" s="88">
        <v>32874</v>
      </c>
      <c r="U122" s="88">
        <v>30975.680991571269</v>
      </c>
      <c r="V122" s="88">
        <v>26819.724198371787</v>
      </c>
      <c r="W122" s="111">
        <v>21623</v>
      </c>
      <c r="X122" s="88">
        <v>18441.461719775274</v>
      </c>
      <c r="Y122" s="88">
        <v>17981.266843263587</v>
      </c>
      <c r="Z122" s="88">
        <v>18484</v>
      </c>
      <c r="AA122" s="47"/>
      <c r="AB122" s="4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</row>
    <row r="123" spans="1:76" ht="14.1" customHeight="1" x14ac:dyDescent="0.25">
      <c r="A123" s="14">
        <v>2272</v>
      </c>
      <c r="B123" s="15" t="s">
        <v>90</v>
      </c>
      <c r="C123" s="15"/>
      <c r="D123" s="24"/>
      <c r="E123" s="24"/>
      <c r="F123" s="24"/>
      <c r="G123" s="121">
        <v>99.24</v>
      </c>
      <c r="H123" s="121">
        <v>98.66</v>
      </c>
      <c r="I123" s="121">
        <v>99.89</v>
      </c>
      <c r="J123" s="81">
        <v>101.54</v>
      </c>
      <c r="K123" s="78">
        <v>104.25</v>
      </c>
      <c r="L123" s="81">
        <v>105.57</v>
      </c>
      <c r="M123" s="81">
        <v>105.57</v>
      </c>
      <c r="N123" s="48"/>
      <c r="O123" s="27"/>
      <c r="P123" s="27"/>
      <c r="Q123" s="85"/>
      <c r="R123" s="85"/>
      <c r="S123" s="85"/>
      <c r="T123" s="88">
        <v>114884</v>
      </c>
      <c r="U123" s="88">
        <v>108431.97094493601</v>
      </c>
      <c r="V123" s="88">
        <v>110897.00231038636</v>
      </c>
      <c r="W123" s="111">
        <v>115784</v>
      </c>
      <c r="X123" s="88">
        <v>121779.02222691166</v>
      </c>
      <c r="Y123" s="88">
        <v>130336.31493929953</v>
      </c>
      <c r="Z123" s="88">
        <v>118916</v>
      </c>
      <c r="AA123" s="47"/>
      <c r="AB123" s="4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</row>
    <row r="124" spans="1:76" ht="14.1" customHeight="1" x14ac:dyDescent="0.25">
      <c r="A124" s="14">
        <v>2274</v>
      </c>
      <c r="B124" s="15" t="s">
        <v>91</v>
      </c>
      <c r="C124" s="15"/>
      <c r="D124" s="24"/>
      <c r="E124" s="24"/>
      <c r="F124" s="24"/>
      <c r="G124" s="121">
        <v>105.12</v>
      </c>
      <c r="H124" s="121">
        <v>103.93</v>
      </c>
      <c r="I124" s="121">
        <v>102.53</v>
      </c>
      <c r="J124" s="81">
        <v>100.31</v>
      </c>
      <c r="K124" s="78">
        <v>99.02</v>
      </c>
      <c r="L124" s="81">
        <v>97.48</v>
      </c>
      <c r="M124" s="81">
        <v>96.69</v>
      </c>
      <c r="N124" s="48"/>
      <c r="O124" s="27"/>
      <c r="P124" s="27"/>
      <c r="Q124" s="85"/>
      <c r="R124" s="85"/>
      <c r="S124" s="85"/>
      <c r="T124" s="88">
        <v>61647</v>
      </c>
      <c r="U124" s="88">
        <v>54542.324266063762</v>
      </c>
      <c r="V124" s="88">
        <v>50195.541703308591</v>
      </c>
      <c r="W124" s="111">
        <v>45421</v>
      </c>
      <c r="X124" s="88">
        <v>41677.301928997396</v>
      </c>
      <c r="Y124" s="88">
        <v>41560.92797995414</v>
      </c>
      <c r="Z124" s="88">
        <v>37726</v>
      </c>
      <c r="AA124" s="47"/>
      <c r="AB124" s="4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</row>
    <row r="125" spans="1:76" ht="14.1" customHeight="1" x14ac:dyDescent="0.25">
      <c r="A125" s="14">
        <v>2275</v>
      </c>
      <c r="B125" s="15" t="s">
        <v>143</v>
      </c>
      <c r="C125" s="15"/>
      <c r="D125" s="24"/>
      <c r="E125" s="24"/>
      <c r="F125" s="24"/>
      <c r="G125" s="121">
        <v>103.87</v>
      </c>
      <c r="H125" s="121">
        <v>103.59</v>
      </c>
      <c r="I125" s="121">
        <v>103.25</v>
      </c>
      <c r="J125" s="81">
        <v>103.06</v>
      </c>
      <c r="K125" s="78">
        <v>102.9</v>
      </c>
      <c r="L125" s="81">
        <v>103.31</v>
      </c>
      <c r="M125" s="74"/>
      <c r="N125" s="48"/>
      <c r="O125" s="27"/>
      <c r="P125" s="27"/>
      <c r="Q125" s="85"/>
      <c r="R125" s="85"/>
      <c r="S125" s="85"/>
      <c r="T125" s="88">
        <v>548774</v>
      </c>
      <c r="U125" s="88">
        <v>523629.48130923638</v>
      </c>
      <c r="V125" s="88">
        <v>510367.47885636752</v>
      </c>
      <c r="W125" s="111">
        <v>498380</v>
      </c>
      <c r="X125" s="88">
        <v>475930.35745422903</v>
      </c>
      <c r="Y125" s="88">
        <v>502719.60638309951</v>
      </c>
      <c r="Z125" s="106"/>
      <c r="AA125" s="47"/>
      <c r="AB125" s="4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</row>
    <row r="126" spans="1:76" s="54" customFormat="1" ht="14.1" customHeight="1" x14ac:dyDescent="0.25">
      <c r="A126" s="53"/>
      <c r="B126" s="34" t="s">
        <v>83</v>
      </c>
      <c r="C126" s="35"/>
      <c r="D126" s="60"/>
      <c r="E126" s="60"/>
      <c r="F126" s="60"/>
      <c r="G126" s="61"/>
      <c r="H126" s="61"/>
      <c r="I126" s="61"/>
      <c r="J126" s="62"/>
      <c r="K126" s="62"/>
      <c r="L126" s="62"/>
      <c r="M126" s="71">
        <v>87.76</v>
      </c>
      <c r="N126" s="69"/>
      <c r="O126" s="32"/>
      <c r="P126" s="32"/>
      <c r="Q126" s="96"/>
      <c r="R126" s="96"/>
      <c r="S126" s="96"/>
      <c r="T126" s="96"/>
      <c r="U126" s="96"/>
      <c r="V126" s="96"/>
      <c r="W126" s="96"/>
      <c r="X126" s="96"/>
      <c r="Y126" s="96"/>
      <c r="Z126" s="107">
        <v>19511</v>
      </c>
      <c r="AA126" s="70"/>
      <c r="AB126" s="70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</row>
    <row r="127" spans="1:76" s="54" customFormat="1" ht="14.1" customHeight="1" x14ac:dyDescent="0.25">
      <c r="A127" s="53"/>
      <c r="B127" s="56" t="s">
        <v>84</v>
      </c>
      <c r="C127" s="57"/>
      <c r="D127" s="63"/>
      <c r="E127" s="63"/>
      <c r="F127" s="63"/>
      <c r="G127" s="64"/>
      <c r="H127" s="64"/>
      <c r="I127" s="64"/>
      <c r="J127" s="65"/>
      <c r="K127" s="65"/>
      <c r="L127" s="65"/>
      <c r="M127" s="72">
        <v>71.27</v>
      </c>
      <c r="N127" s="69"/>
      <c r="O127" s="32"/>
      <c r="P127" s="32"/>
      <c r="Q127" s="98"/>
      <c r="R127" s="98"/>
      <c r="S127" s="98"/>
      <c r="T127" s="98"/>
      <c r="U127" s="98"/>
      <c r="V127" s="98"/>
      <c r="W127" s="98"/>
      <c r="X127" s="98"/>
      <c r="Y127" s="98"/>
      <c r="Z127" s="108">
        <v>3654</v>
      </c>
      <c r="AA127" s="70"/>
      <c r="AB127" s="70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</row>
    <row r="128" spans="1:76" s="54" customFormat="1" ht="14.1" customHeight="1" x14ac:dyDescent="0.25">
      <c r="A128" s="53"/>
      <c r="B128" s="36" t="s">
        <v>143</v>
      </c>
      <c r="C128" s="37"/>
      <c r="D128" s="66"/>
      <c r="E128" s="66"/>
      <c r="F128" s="66"/>
      <c r="G128" s="67"/>
      <c r="H128" s="67"/>
      <c r="I128" s="67"/>
      <c r="J128" s="68"/>
      <c r="K128" s="68"/>
      <c r="L128" s="68"/>
      <c r="M128" s="73">
        <v>106.76</v>
      </c>
      <c r="N128" s="69"/>
      <c r="O128" s="32"/>
      <c r="P128" s="32"/>
      <c r="Q128" s="100"/>
      <c r="R128" s="100"/>
      <c r="S128" s="100"/>
      <c r="T128" s="100"/>
      <c r="U128" s="100"/>
      <c r="V128" s="100"/>
      <c r="W128" s="100"/>
      <c r="X128" s="100"/>
      <c r="Y128" s="100"/>
      <c r="Z128" s="109">
        <v>485426</v>
      </c>
      <c r="AA128" s="70"/>
      <c r="AB128" s="70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</row>
    <row r="129" spans="1:76" ht="14.1" customHeight="1" x14ac:dyDescent="0.25">
      <c r="A129" s="14">
        <v>2276</v>
      </c>
      <c r="B129" s="15" t="s">
        <v>92</v>
      </c>
      <c r="C129" s="15"/>
      <c r="D129" s="24"/>
      <c r="E129" s="24"/>
      <c r="F129" s="24"/>
      <c r="G129" s="121">
        <v>92.9</v>
      </c>
      <c r="H129" s="121">
        <v>93.91</v>
      </c>
      <c r="I129" s="121">
        <v>93.6</v>
      </c>
      <c r="J129" s="81">
        <v>92.32</v>
      </c>
      <c r="K129" s="78">
        <v>89.98</v>
      </c>
      <c r="L129" s="78">
        <v>88.01</v>
      </c>
      <c r="M129" s="81">
        <v>88.16</v>
      </c>
      <c r="N129" s="48"/>
      <c r="O129" s="27"/>
      <c r="P129" s="27"/>
      <c r="Q129" s="85"/>
      <c r="R129" s="85"/>
      <c r="S129" s="85"/>
      <c r="T129" s="88">
        <v>47373</v>
      </c>
      <c r="U129" s="88">
        <v>45801.057538704452</v>
      </c>
      <c r="V129" s="88">
        <v>44229.714295702703</v>
      </c>
      <c r="W129" s="111">
        <v>41690</v>
      </c>
      <c r="X129" s="88">
        <v>36346.395128221535</v>
      </c>
      <c r="Y129" s="88">
        <v>34773.892173791945</v>
      </c>
      <c r="Z129" s="88">
        <v>31703</v>
      </c>
      <c r="AA129" s="47"/>
      <c r="AB129" s="4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</row>
    <row r="130" spans="1:76" s="22" customFormat="1" ht="14.1" customHeight="1" x14ac:dyDescent="0.25">
      <c r="A130" s="14">
        <v>2284</v>
      </c>
      <c r="B130" s="15" t="s">
        <v>94</v>
      </c>
      <c r="C130" s="15"/>
      <c r="D130" s="24"/>
      <c r="E130" s="24"/>
      <c r="F130" s="24"/>
      <c r="G130" s="121">
        <v>90.88</v>
      </c>
      <c r="H130" s="121">
        <v>89.32</v>
      </c>
      <c r="I130" s="121">
        <v>89.57</v>
      </c>
      <c r="J130" s="81">
        <v>90.81</v>
      </c>
      <c r="K130" s="78">
        <v>92.29</v>
      </c>
      <c r="L130" s="78">
        <v>92.89</v>
      </c>
      <c r="M130" s="81">
        <v>93.03</v>
      </c>
      <c r="N130" s="48"/>
      <c r="O130" s="27"/>
      <c r="P130" s="27"/>
      <c r="Q130" s="85"/>
      <c r="R130" s="85"/>
      <c r="S130" s="85"/>
      <c r="T130" s="88">
        <v>153656</v>
      </c>
      <c r="U130" s="88">
        <v>138201.69639131892</v>
      </c>
      <c r="V130" s="88">
        <v>135017.39811598926</v>
      </c>
      <c r="W130" s="111">
        <v>141468</v>
      </c>
      <c r="X130" s="88">
        <v>142759.28724050484</v>
      </c>
      <c r="Y130" s="88">
        <v>144764.64930697496</v>
      </c>
      <c r="Z130" s="88">
        <v>136063</v>
      </c>
      <c r="AA130" s="47"/>
      <c r="AB130" s="47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</row>
    <row r="131" spans="1:76" s="22" customFormat="1" ht="14.1" customHeight="1" x14ac:dyDescent="0.25">
      <c r="A131" s="14"/>
      <c r="B131" s="15"/>
      <c r="C131" s="15"/>
      <c r="D131" s="24"/>
      <c r="E131" s="24"/>
      <c r="F131" s="24"/>
      <c r="G131" s="23"/>
      <c r="H131" s="23"/>
      <c r="I131" s="23"/>
      <c r="J131" s="51"/>
      <c r="K131" s="31"/>
      <c r="L131" s="31"/>
      <c r="M131" s="51"/>
      <c r="N131" s="48"/>
      <c r="O131" s="27"/>
      <c r="P131" s="27"/>
      <c r="Q131" s="85"/>
      <c r="R131" s="85"/>
      <c r="S131" s="85"/>
      <c r="T131" s="85"/>
      <c r="U131" s="85"/>
      <c r="V131" s="85"/>
      <c r="W131" s="110"/>
      <c r="X131" s="85"/>
      <c r="Y131" s="85"/>
      <c r="Z131" s="85"/>
      <c r="AA131" s="47"/>
      <c r="AB131" s="47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</row>
    <row r="132" spans="1:76" s="22" customFormat="1" ht="14.1" customHeight="1" x14ac:dyDescent="0.25">
      <c r="A132" s="9"/>
      <c r="B132" s="16" t="s">
        <v>153</v>
      </c>
      <c r="C132" s="16"/>
      <c r="D132" s="24"/>
      <c r="E132" s="24"/>
      <c r="F132" s="24"/>
      <c r="G132" s="23"/>
      <c r="H132" s="23"/>
      <c r="I132" s="23"/>
      <c r="J132" s="51"/>
      <c r="K132" s="31"/>
      <c r="L132" s="31"/>
      <c r="M132" s="51"/>
      <c r="N132" s="48"/>
      <c r="O132" s="27"/>
      <c r="P132" s="27"/>
      <c r="Q132" s="85"/>
      <c r="R132" s="85"/>
      <c r="S132" s="85"/>
      <c r="T132" s="85"/>
      <c r="U132" s="85"/>
      <c r="V132" s="85"/>
      <c r="W132" s="110"/>
      <c r="X132" s="85"/>
      <c r="Y132" s="85"/>
      <c r="Z132" s="85"/>
      <c r="AA132" s="52"/>
      <c r="AB132" s="52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</row>
    <row r="133" spans="1:76" ht="14.1" customHeight="1" x14ac:dyDescent="0.25">
      <c r="A133" s="14">
        <v>2292</v>
      </c>
      <c r="B133" s="15" t="s">
        <v>95</v>
      </c>
      <c r="C133" s="15"/>
      <c r="D133" s="24"/>
      <c r="E133" s="24"/>
      <c r="F133" s="24"/>
      <c r="G133" s="121">
        <v>87.73</v>
      </c>
      <c r="H133" s="121">
        <v>87.68</v>
      </c>
      <c r="I133" s="121">
        <v>87.62</v>
      </c>
      <c r="J133" s="81">
        <v>86.18</v>
      </c>
      <c r="K133" s="78">
        <v>85.98</v>
      </c>
      <c r="L133" s="78">
        <v>87.17</v>
      </c>
      <c r="M133" s="81">
        <v>90.94</v>
      </c>
      <c r="N133" s="48"/>
      <c r="O133" s="27"/>
      <c r="P133" s="27"/>
      <c r="Q133" s="85"/>
      <c r="R133" s="85"/>
      <c r="S133" s="85"/>
      <c r="T133" s="88">
        <v>21638</v>
      </c>
      <c r="U133" s="88">
        <v>20370.382073600904</v>
      </c>
      <c r="V133" s="88">
        <v>19439.957781775855</v>
      </c>
      <c r="W133" s="111">
        <v>17964</v>
      </c>
      <c r="X133" s="88">
        <v>16809.527571422328</v>
      </c>
      <c r="Y133" s="88">
        <v>18243.842862376303</v>
      </c>
      <c r="Z133" s="88">
        <v>20207</v>
      </c>
      <c r="AA133" s="47"/>
      <c r="AB133" s="4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</row>
    <row r="134" spans="1:76" ht="14.1" customHeight="1" x14ac:dyDescent="0.25">
      <c r="A134" s="14">
        <v>2293</v>
      </c>
      <c r="B134" s="15" t="s">
        <v>96</v>
      </c>
      <c r="C134" s="15"/>
      <c r="D134" s="24"/>
      <c r="E134" s="24"/>
      <c r="F134" s="24"/>
      <c r="G134" s="121">
        <v>98.29</v>
      </c>
      <c r="H134" s="121">
        <v>97.17</v>
      </c>
      <c r="I134" s="121">
        <v>96.93</v>
      </c>
      <c r="J134" s="81">
        <v>96.46</v>
      </c>
      <c r="K134" s="78">
        <v>96.38</v>
      </c>
      <c r="L134" s="78">
        <v>96.08</v>
      </c>
      <c r="M134" s="81">
        <v>95.55</v>
      </c>
      <c r="N134" s="48"/>
      <c r="O134" s="27"/>
      <c r="P134" s="27"/>
      <c r="Q134" s="85"/>
      <c r="R134" s="85"/>
      <c r="S134" s="85"/>
      <c r="T134" s="88">
        <v>431149</v>
      </c>
      <c r="U134" s="88">
        <v>386893.62302136037</v>
      </c>
      <c r="V134" s="88">
        <v>371797.16189142567</v>
      </c>
      <c r="W134" s="111">
        <v>357233</v>
      </c>
      <c r="X134" s="88">
        <v>335375.20114431524</v>
      </c>
      <c r="Y134" s="88">
        <v>333567.25129755144</v>
      </c>
      <c r="Z134" s="88">
        <v>308525</v>
      </c>
      <c r="AA134" s="47"/>
      <c r="AB134" s="4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</row>
    <row r="135" spans="1:76" ht="14.1" customHeight="1" x14ac:dyDescent="0.25">
      <c r="A135" s="14">
        <v>2294</v>
      </c>
      <c r="B135" s="15" t="s">
        <v>97</v>
      </c>
      <c r="C135" s="15"/>
      <c r="D135" s="24"/>
      <c r="E135" s="24"/>
      <c r="F135" s="24"/>
      <c r="G135" s="121">
        <v>102.71</v>
      </c>
      <c r="H135" s="121">
        <v>101.75</v>
      </c>
      <c r="I135" s="121">
        <v>101.29</v>
      </c>
      <c r="J135" s="81">
        <v>100.04</v>
      </c>
      <c r="K135" s="78">
        <v>99.39</v>
      </c>
      <c r="L135" s="78">
        <v>97.6</v>
      </c>
      <c r="M135" s="81">
        <v>95.65</v>
      </c>
      <c r="N135" s="48"/>
      <c r="O135" s="27"/>
      <c r="P135" s="27"/>
      <c r="Q135" s="85"/>
      <c r="R135" s="85"/>
      <c r="S135" s="85"/>
      <c r="T135" s="88">
        <v>94633</v>
      </c>
      <c r="U135" s="88">
        <v>86898.196604031269</v>
      </c>
      <c r="V135" s="88">
        <v>83520.416948493861</v>
      </c>
      <c r="W135" s="111">
        <v>80374</v>
      </c>
      <c r="X135" s="88">
        <v>74440.42089404288</v>
      </c>
      <c r="Y135" s="88">
        <v>71207.531212338421</v>
      </c>
      <c r="Z135" s="88">
        <v>62032</v>
      </c>
      <c r="AA135" s="47"/>
      <c r="AB135" s="4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</row>
    <row r="136" spans="1:76" ht="14.1" customHeight="1" x14ac:dyDescent="0.25">
      <c r="A136" s="14">
        <v>2295</v>
      </c>
      <c r="B136" s="15" t="s">
        <v>98</v>
      </c>
      <c r="C136" s="15"/>
      <c r="D136" s="24"/>
      <c r="E136" s="24"/>
      <c r="F136" s="24"/>
      <c r="G136" s="121">
        <v>95.65</v>
      </c>
      <c r="H136" s="121">
        <v>95.6</v>
      </c>
      <c r="I136" s="121">
        <v>95.47</v>
      </c>
      <c r="J136" s="81">
        <v>94.94</v>
      </c>
      <c r="K136" s="78">
        <v>94</v>
      </c>
      <c r="L136" s="78">
        <v>93.85</v>
      </c>
      <c r="M136" s="81">
        <v>93.49</v>
      </c>
      <c r="N136" s="48"/>
      <c r="O136" s="27"/>
      <c r="P136" s="27"/>
      <c r="Q136" s="85"/>
      <c r="R136" s="85"/>
      <c r="S136" s="85"/>
      <c r="T136" s="88">
        <v>138208</v>
      </c>
      <c r="U136" s="88">
        <v>133607.02402345426</v>
      </c>
      <c r="V136" s="88">
        <v>130776.1199441128</v>
      </c>
      <c r="W136" s="111">
        <v>127303</v>
      </c>
      <c r="X136" s="88">
        <v>120179.60143335148</v>
      </c>
      <c r="Y136" s="88">
        <v>125159.41319221334</v>
      </c>
      <c r="Z136" s="88">
        <v>117828</v>
      </c>
      <c r="AA136" s="47"/>
      <c r="AB136" s="4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</row>
    <row r="137" spans="1:76" ht="14.1" customHeight="1" x14ac:dyDescent="0.25">
      <c r="A137" s="14">
        <v>2296</v>
      </c>
      <c r="B137" s="15" t="s">
        <v>99</v>
      </c>
      <c r="C137" s="15"/>
      <c r="D137" s="24"/>
      <c r="E137" s="24"/>
      <c r="F137" s="24"/>
      <c r="G137" s="121">
        <v>97.33</v>
      </c>
      <c r="H137" s="121">
        <v>97.33</v>
      </c>
      <c r="I137" s="121">
        <v>97.11</v>
      </c>
      <c r="J137" s="81">
        <v>97.86</v>
      </c>
      <c r="K137" s="78">
        <v>98.57</v>
      </c>
      <c r="L137" s="78">
        <v>99.12</v>
      </c>
      <c r="M137" s="81">
        <v>99.47</v>
      </c>
      <c r="N137" s="48"/>
      <c r="O137" s="27"/>
      <c r="P137" s="27"/>
      <c r="Q137" s="85"/>
      <c r="R137" s="85"/>
      <c r="S137" s="85"/>
      <c r="T137" s="88">
        <v>62762</v>
      </c>
      <c r="U137" s="88">
        <v>59980.826444814804</v>
      </c>
      <c r="V137" s="88">
        <v>58789.22967012466</v>
      </c>
      <c r="W137" s="111">
        <v>61070</v>
      </c>
      <c r="X137" s="88">
        <v>61023.760904926974</v>
      </c>
      <c r="Y137" s="88">
        <v>63502.776970413026</v>
      </c>
      <c r="Z137" s="88">
        <v>62098</v>
      </c>
      <c r="AA137" s="47"/>
      <c r="AB137" s="4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</row>
    <row r="138" spans="1:76" ht="14.1" customHeight="1" x14ac:dyDescent="0.25">
      <c r="A138" s="14">
        <v>2299</v>
      </c>
      <c r="B138" s="15" t="s">
        <v>142</v>
      </c>
      <c r="C138" s="15"/>
      <c r="D138" s="24"/>
      <c r="E138" s="24"/>
      <c r="F138" s="24"/>
      <c r="G138" s="121">
        <v>94.76</v>
      </c>
      <c r="H138" s="121">
        <v>94.6</v>
      </c>
      <c r="I138" s="121">
        <v>93.45</v>
      </c>
      <c r="J138" s="81">
        <v>91.35</v>
      </c>
      <c r="K138" s="78">
        <v>89.82</v>
      </c>
      <c r="L138" s="78">
        <v>89.24</v>
      </c>
      <c r="M138" s="81">
        <v>89.4</v>
      </c>
      <c r="N138" s="48"/>
      <c r="O138" s="27"/>
      <c r="P138" s="27"/>
      <c r="Q138" s="85"/>
      <c r="R138" s="85"/>
      <c r="S138" s="85"/>
      <c r="T138" s="88">
        <v>148820</v>
      </c>
      <c r="U138" s="88">
        <v>140799.88411033602</v>
      </c>
      <c r="V138" s="88">
        <v>131804.68025343868</v>
      </c>
      <c r="W138" s="111">
        <v>118263</v>
      </c>
      <c r="X138" s="88">
        <v>106054.38043243281</v>
      </c>
      <c r="Y138" s="88">
        <v>108063.62809003731</v>
      </c>
      <c r="Z138" s="88">
        <v>104650</v>
      </c>
      <c r="AA138" s="47"/>
      <c r="AB138" s="4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</row>
    <row r="139" spans="1:76" ht="14.1" customHeight="1" x14ac:dyDescent="0.25">
      <c r="A139" s="14">
        <v>2300</v>
      </c>
      <c r="B139" s="15" t="s">
        <v>100</v>
      </c>
      <c r="C139" s="15"/>
      <c r="D139" s="24"/>
      <c r="E139" s="24"/>
      <c r="F139" s="24"/>
      <c r="G139" s="121">
        <v>89.91</v>
      </c>
      <c r="H139" s="121">
        <v>88.15</v>
      </c>
      <c r="I139" s="121">
        <v>85.79</v>
      </c>
      <c r="J139" s="81">
        <v>83</v>
      </c>
      <c r="K139" s="78">
        <v>80.5</v>
      </c>
      <c r="L139" s="78">
        <v>78.78</v>
      </c>
      <c r="M139" s="81">
        <v>79.319999999999993</v>
      </c>
      <c r="N139" s="48"/>
      <c r="O139" s="27"/>
      <c r="P139" s="27"/>
      <c r="Q139" s="85"/>
      <c r="R139" s="85"/>
      <c r="S139" s="85"/>
      <c r="T139" s="88">
        <v>35547</v>
      </c>
      <c r="U139" s="88">
        <v>31273.508468209198</v>
      </c>
      <c r="V139" s="88">
        <v>27028.809256791141</v>
      </c>
      <c r="W139" s="111">
        <v>23117</v>
      </c>
      <c r="X139" s="88">
        <v>19517.61975175983</v>
      </c>
      <c r="Y139" s="88">
        <v>18346.72772943438</v>
      </c>
      <c r="Z139" s="88">
        <v>18143</v>
      </c>
      <c r="AA139" s="47"/>
      <c r="AB139" s="4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</row>
    <row r="140" spans="1:76" ht="14.1" customHeight="1" x14ac:dyDescent="0.25">
      <c r="A140" s="14">
        <v>2301</v>
      </c>
      <c r="B140" s="15" t="s">
        <v>101</v>
      </c>
      <c r="C140" s="15"/>
      <c r="D140" s="24"/>
      <c r="E140" s="24"/>
      <c r="F140" s="24"/>
      <c r="G140" s="121">
        <v>93.13</v>
      </c>
      <c r="H140" s="121">
        <v>91.87</v>
      </c>
      <c r="I140" s="121">
        <v>92.03</v>
      </c>
      <c r="J140" s="81">
        <v>91.58</v>
      </c>
      <c r="K140" s="78">
        <v>92.96</v>
      </c>
      <c r="L140" s="78">
        <v>94.14</v>
      </c>
      <c r="M140" s="81">
        <v>96.15</v>
      </c>
      <c r="N140" s="48"/>
      <c r="O140" s="27"/>
      <c r="P140" s="27"/>
      <c r="Q140" s="85"/>
      <c r="R140" s="85"/>
      <c r="S140" s="85"/>
      <c r="T140" s="88">
        <v>43227</v>
      </c>
      <c r="U140" s="88">
        <v>39507.471451570404</v>
      </c>
      <c r="V140" s="88">
        <v>38936.279361036424</v>
      </c>
      <c r="W140" s="111">
        <v>37465</v>
      </c>
      <c r="X140" s="88">
        <v>37650.920200524823</v>
      </c>
      <c r="Y140" s="88">
        <v>40966.158326389042</v>
      </c>
      <c r="Z140" s="88">
        <v>42845</v>
      </c>
      <c r="AA140" s="47"/>
      <c r="AB140" s="4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</row>
    <row r="141" spans="1:76" ht="14.1" customHeight="1" x14ac:dyDescent="0.25">
      <c r="A141" s="14">
        <v>2303</v>
      </c>
      <c r="B141" s="15" t="s">
        <v>102</v>
      </c>
      <c r="C141" s="15"/>
      <c r="D141" s="24"/>
      <c r="E141" s="24"/>
      <c r="F141" s="24"/>
      <c r="G141" s="121">
        <v>84.58</v>
      </c>
      <c r="H141" s="121">
        <v>84.73</v>
      </c>
      <c r="I141" s="121">
        <v>84.62</v>
      </c>
      <c r="J141" s="81">
        <v>84.72</v>
      </c>
      <c r="K141" s="78">
        <v>84.41</v>
      </c>
      <c r="L141" s="78">
        <v>84.46</v>
      </c>
      <c r="M141" s="81">
        <v>85.75</v>
      </c>
      <c r="N141" s="48"/>
      <c r="O141" s="27"/>
      <c r="P141" s="27"/>
      <c r="Q141" s="85"/>
      <c r="R141" s="85"/>
      <c r="S141" s="85"/>
      <c r="T141" s="88">
        <v>26901</v>
      </c>
      <c r="U141" s="88">
        <v>26106.514798066379</v>
      </c>
      <c r="V141" s="88">
        <v>24497.080031079742</v>
      </c>
      <c r="W141" s="111">
        <v>24586</v>
      </c>
      <c r="X141" s="88">
        <v>22744.053230820424</v>
      </c>
      <c r="Y141" s="88">
        <v>22846.232544306327</v>
      </c>
      <c r="Z141" s="88">
        <v>23753</v>
      </c>
      <c r="AA141" s="47"/>
      <c r="AB141" s="4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</row>
    <row r="142" spans="1:76" ht="14.1" customHeight="1" x14ac:dyDescent="0.25">
      <c r="A142" s="14">
        <v>2304</v>
      </c>
      <c r="B142" s="15" t="s">
        <v>103</v>
      </c>
      <c r="C142" s="15"/>
      <c r="D142" s="24"/>
      <c r="E142" s="24"/>
      <c r="F142" s="24"/>
      <c r="G142" s="121">
        <v>99.4</v>
      </c>
      <c r="H142" s="121">
        <v>100.76</v>
      </c>
      <c r="I142" s="121">
        <v>101.22</v>
      </c>
      <c r="J142" s="81">
        <v>100.79</v>
      </c>
      <c r="K142" s="78">
        <v>100.28</v>
      </c>
      <c r="L142" s="78">
        <v>99.91</v>
      </c>
      <c r="M142" s="81">
        <v>98.99</v>
      </c>
      <c r="N142" s="48"/>
      <c r="O142" s="27"/>
      <c r="P142" s="27"/>
      <c r="Q142" s="85"/>
      <c r="R142" s="85"/>
      <c r="S142" s="85"/>
      <c r="T142" s="88">
        <v>67114</v>
      </c>
      <c r="U142" s="88">
        <v>69629.5317887696</v>
      </c>
      <c r="V142" s="88">
        <v>71271.121823832989</v>
      </c>
      <c r="W142" s="111">
        <v>69300</v>
      </c>
      <c r="X142" s="88">
        <v>64316.200347111175</v>
      </c>
      <c r="Y142" s="88">
        <v>64141.900467794076</v>
      </c>
      <c r="Z142" s="88">
        <v>58432</v>
      </c>
      <c r="AA142" s="47"/>
      <c r="AB142" s="4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</row>
    <row r="143" spans="1:76" ht="14.1" customHeight="1" x14ac:dyDescent="0.25">
      <c r="A143" s="14">
        <v>2305</v>
      </c>
      <c r="B143" s="15" t="s">
        <v>104</v>
      </c>
      <c r="C143" s="15"/>
      <c r="D143" s="24"/>
      <c r="E143" s="24"/>
      <c r="F143" s="24"/>
      <c r="G143" s="121">
        <v>101.28</v>
      </c>
      <c r="H143" s="121">
        <v>101.36</v>
      </c>
      <c r="I143" s="121">
        <v>101.14</v>
      </c>
      <c r="J143" s="81">
        <v>101.26</v>
      </c>
      <c r="K143" s="78">
        <v>101.94</v>
      </c>
      <c r="L143" s="78">
        <v>102.02</v>
      </c>
      <c r="M143" s="81">
        <v>101.92</v>
      </c>
      <c r="N143" s="48"/>
      <c r="O143" s="27"/>
      <c r="P143" s="27"/>
      <c r="Q143" s="85"/>
      <c r="R143" s="85"/>
      <c r="S143" s="85"/>
      <c r="T143" s="88">
        <v>224096</v>
      </c>
      <c r="U143" s="88">
        <v>215315.6899720105</v>
      </c>
      <c r="V143" s="88">
        <v>212004.23417860916</v>
      </c>
      <c r="W143" s="111">
        <v>210277</v>
      </c>
      <c r="X143" s="88">
        <v>204431.04968386659</v>
      </c>
      <c r="Y143" s="88">
        <v>212830.50654585223</v>
      </c>
      <c r="Z143" s="88">
        <v>197087</v>
      </c>
      <c r="AA143" s="47"/>
      <c r="AB143" s="4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</row>
    <row r="144" spans="1:76" ht="14.1" customHeight="1" x14ac:dyDescent="0.25">
      <c r="A144" s="14">
        <v>2306</v>
      </c>
      <c r="B144" s="15" t="s">
        <v>156</v>
      </c>
      <c r="C144" s="15"/>
      <c r="D144" s="24"/>
      <c r="E144" s="24"/>
      <c r="F144" s="24"/>
      <c r="G144" s="121">
        <v>101.5</v>
      </c>
      <c r="H144" s="121">
        <v>101.04</v>
      </c>
      <c r="I144" s="121">
        <v>100.15</v>
      </c>
      <c r="J144" s="81">
        <v>99.71</v>
      </c>
      <c r="K144" s="78">
        <v>99.18</v>
      </c>
      <c r="L144" s="78">
        <v>99.33</v>
      </c>
      <c r="M144" s="81">
        <v>98.96</v>
      </c>
      <c r="N144" s="48"/>
      <c r="O144" s="27"/>
      <c r="P144" s="27"/>
      <c r="Q144" s="85"/>
      <c r="R144" s="85"/>
      <c r="S144" s="85"/>
      <c r="T144" s="88">
        <v>421840</v>
      </c>
      <c r="U144" s="88">
        <v>398227.2270296872</v>
      </c>
      <c r="V144" s="88">
        <v>374468.41100999713</v>
      </c>
      <c r="W144" s="111">
        <v>362038</v>
      </c>
      <c r="X144" s="88">
        <v>338340.06405485049</v>
      </c>
      <c r="Y144" s="88">
        <v>350880.26130159682</v>
      </c>
      <c r="Z144" s="88">
        <v>331464</v>
      </c>
      <c r="AA144" s="47"/>
      <c r="AB144" s="4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</row>
    <row r="145" spans="1:76" ht="14.1" customHeight="1" x14ac:dyDescent="0.25">
      <c r="A145" s="14">
        <v>2307</v>
      </c>
      <c r="B145" s="15" t="s">
        <v>105</v>
      </c>
      <c r="C145" s="15"/>
      <c r="D145" s="24"/>
      <c r="E145" s="24"/>
      <c r="F145" s="24"/>
      <c r="G145" s="121">
        <v>98.02</v>
      </c>
      <c r="H145" s="121">
        <v>96.21</v>
      </c>
      <c r="I145" s="121">
        <v>95.2</v>
      </c>
      <c r="J145" s="81">
        <v>94.12</v>
      </c>
      <c r="K145" s="78">
        <v>92.2</v>
      </c>
      <c r="L145" s="78">
        <v>89.67</v>
      </c>
      <c r="M145" s="81">
        <v>87.89</v>
      </c>
      <c r="N145" s="48"/>
      <c r="O145" s="27"/>
      <c r="P145" s="27"/>
      <c r="Q145" s="85"/>
      <c r="R145" s="85"/>
      <c r="S145" s="85"/>
      <c r="T145" s="88">
        <v>62779</v>
      </c>
      <c r="U145" s="88">
        <v>56369.910557032919</v>
      </c>
      <c r="V145" s="88">
        <v>52557.154681275504</v>
      </c>
      <c r="W145" s="111">
        <v>49199</v>
      </c>
      <c r="X145" s="88">
        <v>44127.522682618473</v>
      </c>
      <c r="Y145" s="88">
        <v>41100.954478308027</v>
      </c>
      <c r="Z145" s="88">
        <v>36122</v>
      </c>
      <c r="AA145" s="47"/>
      <c r="AB145" s="4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</row>
    <row r="146" spans="1:76" ht="14.1" customHeight="1" x14ac:dyDescent="0.25">
      <c r="A146" s="14">
        <v>2308</v>
      </c>
      <c r="B146" s="15" t="s">
        <v>106</v>
      </c>
      <c r="C146" s="15"/>
      <c r="D146" s="24"/>
      <c r="E146" s="24"/>
      <c r="F146" s="24"/>
      <c r="G146" s="121">
        <v>90.07</v>
      </c>
      <c r="H146" s="121">
        <v>89.83</v>
      </c>
      <c r="I146" s="121">
        <v>89.53</v>
      </c>
      <c r="J146" s="81">
        <v>89.81</v>
      </c>
      <c r="K146" s="78">
        <v>91.27</v>
      </c>
      <c r="L146" s="78">
        <v>92.82</v>
      </c>
      <c r="M146" s="81">
        <v>95.08</v>
      </c>
      <c r="N146" s="48"/>
      <c r="O146" s="27"/>
      <c r="P146" s="27"/>
      <c r="Q146" s="85"/>
      <c r="R146" s="85"/>
      <c r="S146" s="85"/>
      <c r="T146" s="88">
        <v>78735</v>
      </c>
      <c r="U146" s="88">
        <v>75419.934646900088</v>
      </c>
      <c r="V146" s="88">
        <v>72655.728506023501</v>
      </c>
      <c r="W146" s="111">
        <v>73394</v>
      </c>
      <c r="X146" s="88">
        <v>75443.08067795074</v>
      </c>
      <c r="Y146" s="88">
        <v>83383.73600261267</v>
      </c>
      <c r="Z146" s="88">
        <v>87966</v>
      </c>
      <c r="AA146" s="47"/>
      <c r="AB146" s="4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</row>
    <row r="147" spans="1:76" ht="14.1" customHeight="1" x14ac:dyDescent="0.25">
      <c r="A147" s="14">
        <v>2309</v>
      </c>
      <c r="B147" s="15" t="s">
        <v>107</v>
      </c>
      <c r="C147" s="15"/>
      <c r="D147" s="24"/>
      <c r="E147" s="24"/>
      <c r="F147" s="24"/>
      <c r="G147" s="121">
        <v>100.83</v>
      </c>
      <c r="H147" s="121">
        <v>100.78</v>
      </c>
      <c r="I147" s="121">
        <v>101.39</v>
      </c>
      <c r="J147" s="81">
        <v>101.16</v>
      </c>
      <c r="K147" s="78">
        <v>100.55</v>
      </c>
      <c r="L147" s="78">
        <v>99.57</v>
      </c>
      <c r="M147" s="81">
        <v>98.98</v>
      </c>
      <c r="N147" s="48"/>
      <c r="O147" s="27"/>
      <c r="P147" s="27"/>
      <c r="Q147" s="85"/>
      <c r="R147" s="85"/>
      <c r="S147" s="85"/>
      <c r="T147" s="88">
        <v>299182</v>
      </c>
      <c r="U147" s="88">
        <v>285516.2872666567</v>
      </c>
      <c r="V147" s="88">
        <v>284913.23752742505</v>
      </c>
      <c r="W147" s="111">
        <v>277215</v>
      </c>
      <c r="X147" s="88">
        <v>258935.40264709655</v>
      </c>
      <c r="Y147" s="88">
        <v>257681.97402999472</v>
      </c>
      <c r="Z147" s="88">
        <v>241840</v>
      </c>
      <c r="AA147" s="47"/>
      <c r="AB147" s="4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</row>
    <row r="148" spans="1:76" ht="14.1" customHeight="1" x14ac:dyDescent="0.25">
      <c r="A148" s="14"/>
      <c r="B148" s="15"/>
      <c r="C148" s="15"/>
      <c r="D148" s="24"/>
      <c r="E148" s="24"/>
      <c r="F148" s="24"/>
      <c r="G148" s="23"/>
      <c r="H148" s="23"/>
      <c r="I148" s="23"/>
      <c r="J148" s="51"/>
      <c r="K148" s="31"/>
      <c r="L148" s="31"/>
      <c r="M148" s="51"/>
      <c r="N148" s="48"/>
      <c r="O148" s="27"/>
      <c r="P148" s="27"/>
      <c r="Q148" s="85"/>
      <c r="R148" s="85"/>
      <c r="S148" s="85"/>
      <c r="T148" s="85"/>
      <c r="U148" s="85"/>
      <c r="V148" s="85"/>
      <c r="W148" s="110"/>
      <c r="X148" s="85"/>
      <c r="Y148" s="85"/>
      <c r="Z148" s="85"/>
      <c r="AA148" s="47"/>
      <c r="AB148" s="4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</row>
    <row r="149" spans="1:76" s="22" customFormat="1" ht="14.1" customHeight="1" x14ac:dyDescent="0.25">
      <c r="A149" s="9"/>
      <c r="B149" s="16" t="s">
        <v>154</v>
      </c>
      <c r="C149" s="16"/>
      <c r="D149" s="24"/>
      <c r="E149" s="24"/>
      <c r="F149" s="24"/>
      <c r="G149" s="23"/>
      <c r="H149" s="23"/>
      <c r="I149" s="23"/>
      <c r="J149" s="51"/>
      <c r="K149" s="31"/>
      <c r="L149" s="31"/>
      <c r="M149" s="51"/>
      <c r="N149" s="48"/>
      <c r="O149" s="27"/>
      <c r="P149" s="27"/>
      <c r="Q149" s="85"/>
      <c r="R149" s="85"/>
      <c r="S149" s="85"/>
      <c r="T149" s="85"/>
      <c r="U149" s="85"/>
      <c r="V149" s="85"/>
      <c r="W149" s="110"/>
      <c r="X149" s="85"/>
      <c r="Y149" s="85"/>
      <c r="Z149" s="85"/>
      <c r="AA149" s="52"/>
      <c r="AB149" s="52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</row>
    <row r="150" spans="1:76" ht="14.1" customHeight="1" x14ac:dyDescent="0.25">
      <c r="A150" s="14">
        <v>2321</v>
      </c>
      <c r="B150" s="15" t="s">
        <v>108</v>
      </c>
      <c r="C150" s="15"/>
      <c r="D150" s="24"/>
      <c r="E150" s="24"/>
      <c r="F150" s="24"/>
      <c r="G150" s="121">
        <v>103.76</v>
      </c>
      <c r="H150" s="121">
        <v>104.9</v>
      </c>
      <c r="I150" s="121">
        <v>105.95</v>
      </c>
      <c r="J150" s="81">
        <v>106.91</v>
      </c>
      <c r="K150" s="78">
        <v>107.16</v>
      </c>
      <c r="L150" s="78">
        <v>107.5</v>
      </c>
      <c r="M150" s="81">
        <v>108.51</v>
      </c>
      <c r="N150" s="48"/>
      <c r="O150" s="27"/>
      <c r="P150" s="27"/>
      <c r="Q150" s="85"/>
      <c r="R150" s="85"/>
      <c r="S150" s="85"/>
      <c r="T150" s="88">
        <v>211697</v>
      </c>
      <c r="U150" s="88">
        <v>212882.37391301713</v>
      </c>
      <c r="V150" s="88">
        <v>218373.45790484024</v>
      </c>
      <c r="W150" s="111">
        <v>225727</v>
      </c>
      <c r="X150" s="88">
        <v>215702.05299108766</v>
      </c>
      <c r="Y150" s="88">
        <v>225470.75543582803</v>
      </c>
      <c r="Z150" s="88">
        <v>223426</v>
      </c>
      <c r="AA150" s="47"/>
      <c r="AB150" s="4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</row>
    <row r="151" spans="1:76" ht="14.1" customHeight="1" x14ac:dyDescent="0.25">
      <c r="A151" s="14">
        <v>2323</v>
      </c>
      <c r="B151" s="15" t="s">
        <v>109</v>
      </c>
      <c r="C151" s="15"/>
      <c r="D151" s="24"/>
      <c r="E151" s="24"/>
      <c r="F151" s="24"/>
      <c r="G151" s="121">
        <v>99.27</v>
      </c>
      <c r="H151" s="121">
        <v>99.69</v>
      </c>
      <c r="I151" s="121">
        <v>101.14</v>
      </c>
      <c r="J151" s="81">
        <v>102.45</v>
      </c>
      <c r="K151" s="78">
        <v>104.81</v>
      </c>
      <c r="L151" s="78">
        <v>106.07</v>
      </c>
      <c r="M151" s="81">
        <v>108.43</v>
      </c>
      <c r="N151" s="48"/>
      <c r="O151" s="27"/>
      <c r="P151" s="27"/>
      <c r="Q151" s="85"/>
      <c r="R151" s="85"/>
      <c r="S151" s="85"/>
      <c r="T151" s="88">
        <v>79838</v>
      </c>
      <c r="U151" s="88">
        <v>74899.790661161678</v>
      </c>
      <c r="V151" s="88">
        <v>79329.026231019117</v>
      </c>
      <c r="W151" s="111">
        <v>81424</v>
      </c>
      <c r="X151" s="88">
        <v>85003.586057822788</v>
      </c>
      <c r="Y151" s="88">
        <v>89603.361760361193</v>
      </c>
      <c r="Z151" s="88">
        <v>94561</v>
      </c>
      <c r="AA151" s="47"/>
      <c r="AB151" s="4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</row>
    <row r="152" spans="1:76" ht="14.1" customHeight="1" x14ac:dyDescent="0.25">
      <c r="A152" s="14">
        <v>2325</v>
      </c>
      <c r="B152" s="15" t="s">
        <v>110</v>
      </c>
      <c r="C152" s="15"/>
      <c r="D152" s="24"/>
      <c r="E152" s="24"/>
      <c r="F152" s="24"/>
      <c r="G152" s="121">
        <v>95.93</v>
      </c>
      <c r="H152" s="121">
        <v>95.68</v>
      </c>
      <c r="I152" s="121">
        <v>95.95</v>
      </c>
      <c r="J152" s="81">
        <v>96.21</v>
      </c>
      <c r="K152" s="78">
        <v>97.29</v>
      </c>
      <c r="L152" s="78">
        <v>98.14</v>
      </c>
      <c r="M152" s="81">
        <v>99.17</v>
      </c>
      <c r="N152" s="48"/>
      <c r="O152" s="27"/>
      <c r="P152" s="27"/>
      <c r="Q152" s="85"/>
      <c r="R152" s="85"/>
      <c r="S152" s="85"/>
      <c r="T152" s="88">
        <v>374357</v>
      </c>
      <c r="U152" s="88">
        <v>350537.35843154549</v>
      </c>
      <c r="V152" s="88">
        <v>339934.94603782659</v>
      </c>
      <c r="W152" s="111">
        <v>328214</v>
      </c>
      <c r="X152" s="88">
        <v>315956.5775699896</v>
      </c>
      <c r="Y152" s="88">
        <v>325878.3623273549</v>
      </c>
      <c r="Z152" s="88">
        <v>315776</v>
      </c>
      <c r="AA152" s="47"/>
      <c r="AB152" s="4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</row>
    <row r="153" spans="1:76" ht="14.1" customHeight="1" x14ac:dyDescent="0.25">
      <c r="A153" s="14">
        <v>2328</v>
      </c>
      <c r="B153" s="15" t="s">
        <v>111</v>
      </c>
      <c r="C153" s="15"/>
      <c r="D153" s="24"/>
      <c r="E153" s="24"/>
      <c r="F153" s="24"/>
      <c r="G153" s="121">
        <v>96.6</v>
      </c>
      <c r="H153" s="121">
        <v>93.6</v>
      </c>
      <c r="I153" s="121">
        <v>91.41</v>
      </c>
      <c r="J153" s="81">
        <v>89.27</v>
      </c>
      <c r="K153" s="78">
        <v>90.8</v>
      </c>
      <c r="L153" s="78">
        <v>93.59</v>
      </c>
      <c r="M153" s="81">
        <v>98</v>
      </c>
      <c r="N153" s="48"/>
      <c r="O153" s="27"/>
      <c r="P153" s="27"/>
      <c r="Q153" s="85"/>
      <c r="R153" s="85"/>
      <c r="S153" s="85"/>
      <c r="T153" s="88">
        <v>43617</v>
      </c>
      <c r="U153" s="88">
        <v>35699.028928620974</v>
      </c>
      <c r="V153" s="88">
        <v>31910.297421552012</v>
      </c>
      <c r="W153" s="111">
        <v>27478</v>
      </c>
      <c r="X153" s="88">
        <v>27251.012015719618</v>
      </c>
      <c r="Y153" s="88">
        <v>30899.325268245531</v>
      </c>
      <c r="Z153" s="88">
        <v>36056</v>
      </c>
      <c r="AA153" s="47"/>
      <c r="AB153" s="4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</row>
    <row r="154" spans="1:76" ht="14.1" customHeight="1" x14ac:dyDescent="0.25">
      <c r="A154" s="14">
        <v>2333</v>
      </c>
      <c r="B154" s="15" t="s">
        <v>112</v>
      </c>
      <c r="C154" s="15"/>
      <c r="D154" s="24"/>
      <c r="E154" s="24"/>
      <c r="F154" s="24"/>
      <c r="G154" s="121">
        <v>102.69</v>
      </c>
      <c r="H154" s="121">
        <v>102.02</v>
      </c>
      <c r="I154" s="121">
        <v>101.18</v>
      </c>
      <c r="J154" s="81">
        <v>100.17</v>
      </c>
      <c r="K154" s="78">
        <v>101.7</v>
      </c>
      <c r="L154" s="78">
        <v>105.96</v>
      </c>
      <c r="M154" s="81">
        <v>108.77</v>
      </c>
      <c r="N154" s="48"/>
      <c r="O154" s="27"/>
      <c r="P154" s="27"/>
      <c r="Q154" s="85"/>
      <c r="R154" s="85"/>
      <c r="S154" s="85"/>
      <c r="T154" s="88">
        <v>80469</v>
      </c>
      <c r="U154" s="88">
        <v>73590.828780925163</v>
      </c>
      <c r="V154" s="88">
        <v>63455.038215564709</v>
      </c>
      <c r="W154" s="111">
        <v>60854</v>
      </c>
      <c r="X154" s="88">
        <v>61107.549565656511</v>
      </c>
      <c r="Y154" s="88">
        <v>72051.620784431958</v>
      </c>
      <c r="Z154" s="88">
        <v>72954</v>
      </c>
      <c r="AA154" s="47"/>
      <c r="AB154" s="4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</row>
    <row r="155" spans="1:76" ht="14.1" customHeight="1" x14ac:dyDescent="0.25">
      <c r="A155" s="14">
        <v>2335</v>
      </c>
      <c r="B155" s="15" t="s">
        <v>113</v>
      </c>
      <c r="C155" s="15"/>
      <c r="D155" s="24"/>
      <c r="E155" s="24"/>
      <c r="F155" s="24"/>
      <c r="G155" s="121">
        <v>96.3</v>
      </c>
      <c r="H155" s="121">
        <v>98.03</v>
      </c>
      <c r="I155" s="121">
        <v>99.43</v>
      </c>
      <c r="J155" s="81">
        <v>100.91</v>
      </c>
      <c r="K155" s="78">
        <v>101.41</v>
      </c>
      <c r="L155" s="78">
        <v>102.94</v>
      </c>
      <c r="M155" s="81">
        <v>103.06</v>
      </c>
      <c r="N155" s="48"/>
      <c r="O155" s="27"/>
      <c r="P155" s="27"/>
      <c r="Q155" s="85"/>
      <c r="R155" s="85"/>
      <c r="S155" s="85"/>
      <c r="T155" s="88">
        <v>45078</v>
      </c>
      <c r="U155" s="88">
        <v>45854.162220484148</v>
      </c>
      <c r="V155" s="88">
        <v>46559.166317577845</v>
      </c>
      <c r="W155" s="111">
        <v>49681</v>
      </c>
      <c r="X155" s="88">
        <v>48771.586077808475</v>
      </c>
      <c r="Y155" s="88">
        <v>54332.207759980884</v>
      </c>
      <c r="Z155" s="88">
        <v>52470</v>
      </c>
      <c r="AA155" s="47"/>
      <c r="AB155" s="4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</row>
    <row r="156" spans="1:76" ht="14.1" customHeight="1" x14ac:dyDescent="0.25">
      <c r="A156" s="14">
        <v>2336</v>
      </c>
      <c r="B156" s="15" t="s">
        <v>114</v>
      </c>
      <c r="C156" s="15"/>
      <c r="D156" s="24"/>
      <c r="E156" s="24"/>
      <c r="F156" s="24"/>
      <c r="G156" s="121">
        <v>94.89</v>
      </c>
      <c r="H156" s="121">
        <v>95.95</v>
      </c>
      <c r="I156" s="121">
        <v>96.12</v>
      </c>
      <c r="J156" s="81">
        <v>96.4</v>
      </c>
      <c r="K156" s="78">
        <v>97.24</v>
      </c>
      <c r="L156" s="78">
        <v>98.15</v>
      </c>
      <c r="M156" s="81">
        <v>98.62</v>
      </c>
      <c r="N156" s="48"/>
      <c r="O156" s="27"/>
      <c r="P156" s="27"/>
      <c r="Q156" s="85"/>
      <c r="R156" s="85"/>
      <c r="S156" s="85"/>
      <c r="T156" s="88">
        <v>63844</v>
      </c>
      <c r="U156" s="88">
        <v>63268.045564596003</v>
      </c>
      <c r="V156" s="88">
        <v>63346.100971193213</v>
      </c>
      <c r="W156" s="111">
        <v>62856</v>
      </c>
      <c r="X156" s="88">
        <v>59497.34234835692</v>
      </c>
      <c r="Y156" s="88">
        <v>62409.984905464407</v>
      </c>
      <c r="Z156" s="88">
        <v>61415</v>
      </c>
      <c r="AA156" s="47"/>
      <c r="AB156" s="4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</row>
    <row r="157" spans="1:76" ht="14.1" customHeight="1" x14ac:dyDescent="0.25">
      <c r="A157" s="14">
        <v>2337</v>
      </c>
      <c r="B157" s="15" t="s">
        <v>115</v>
      </c>
      <c r="C157" s="15"/>
      <c r="D157" s="24"/>
      <c r="E157" s="24"/>
      <c r="F157" s="24"/>
      <c r="G157" s="121">
        <v>97.53</v>
      </c>
      <c r="H157" s="121">
        <v>98.82</v>
      </c>
      <c r="I157" s="121">
        <v>101.02</v>
      </c>
      <c r="J157" s="81">
        <v>104.68</v>
      </c>
      <c r="K157" s="78">
        <v>106.7</v>
      </c>
      <c r="L157" s="78">
        <v>109.32</v>
      </c>
      <c r="M157" s="81">
        <v>110.17</v>
      </c>
      <c r="N157" s="48"/>
      <c r="O157" s="27"/>
      <c r="P157" s="27"/>
      <c r="Q157" s="85"/>
      <c r="R157" s="85"/>
      <c r="S157" s="85"/>
      <c r="T157" s="88">
        <v>54681</v>
      </c>
      <c r="U157" s="88">
        <v>54977.120005649005</v>
      </c>
      <c r="V157" s="88">
        <v>59030.894760256197</v>
      </c>
      <c r="W157" s="111">
        <v>67224</v>
      </c>
      <c r="X157" s="88">
        <v>71809.202767654759</v>
      </c>
      <c r="Y157" s="88">
        <v>82375.542056048856</v>
      </c>
      <c r="Z157" s="88">
        <v>80049</v>
      </c>
      <c r="AA157" s="47"/>
      <c r="AB157" s="4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</row>
    <row r="158" spans="1:76" ht="14.1" customHeight="1" x14ac:dyDescent="0.25">
      <c r="A158" s="14">
        <v>2338</v>
      </c>
      <c r="B158" s="14" t="s">
        <v>116</v>
      </c>
      <c r="C158" s="14"/>
      <c r="D158" s="33"/>
      <c r="E158" s="33"/>
      <c r="F158" s="33"/>
      <c r="G158" s="125">
        <v>97.24</v>
      </c>
      <c r="H158" s="125">
        <v>98.49</v>
      </c>
      <c r="I158" s="125">
        <v>98.62</v>
      </c>
      <c r="J158" s="82">
        <v>100.12</v>
      </c>
      <c r="K158" s="79">
        <v>101.29</v>
      </c>
      <c r="L158" s="79">
        <v>103.01</v>
      </c>
      <c r="M158" s="82">
        <v>103.45</v>
      </c>
      <c r="N158" s="48"/>
      <c r="O158" s="27"/>
      <c r="P158" s="27"/>
      <c r="Q158" s="102"/>
      <c r="R158" s="102"/>
      <c r="S158" s="102"/>
      <c r="T158" s="104">
        <v>58547</v>
      </c>
      <c r="U158" s="104">
        <v>60472.895338657232</v>
      </c>
      <c r="V158" s="104">
        <v>59991.446643163748</v>
      </c>
      <c r="W158" s="126">
        <v>62431</v>
      </c>
      <c r="X158" s="104">
        <v>62464.54065160048</v>
      </c>
      <c r="Y158" s="104">
        <v>69082.521606764334</v>
      </c>
      <c r="Z158" s="104">
        <v>64980</v>
      </c>
      <c r="AA158" s="47"/>
      <c r="AB158" s="4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</row>
    <row r="159" spans="1:76" ht="14.1" customHeight="1" x14ac:dyDescent="0.25">
      <c r="A159" s="9"/>
      <c r="B159" s="9"/>
      <c r="C159" s="16"/>
      <c r="D159" s="18"/>
      <c r="E159" s="18"/>
      <c r="F159" s="18"/>
      <c r="G159" s="18"/>
      <c r="H159" s="18"/>
      <c r="I159" s="18"/>
      <c r="J159" s="77"/>
      <c r="K159" s="77"/>
      <c r="L159" s="77"/>
      <c r="M159" s="21"/>
      <c r="N159" s="32"/>
      <c r="O159" s="27"/>
      <c r="P159" s="27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45"/>
      <c r="AB159" s="45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</row>
    <row r="160" spans="1:76" ht="14.1" customHeight="1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27"/>
      <c r="O160" s="27"/>
      <c r="P160" s="27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45"/>
      <c r="AB160" s="45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</row>
    <row r="161" spans="4:76" ht="14.1" customHeight="1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27"/>
      <c r="O161" s="27"/>
      <c r="P161" s="27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</row>
    <row r="162" spans="4:76" ht="14.1" customHeight="1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27"/>
      <c r="O162" s="27"/>
      <c r="P162" s="27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</row>
    <row r="163" spans="4:76" ht="14.1" customHeight="1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27"/>
      <c r="O163" s="27"/>
      <c r="P163" s="27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</row>
    <row r="164" spans="4:76" ht="14.1" customHeight="1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27"/>
      <c r="O164" s="27"/>
      <c r="P164" s="27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</row>
    <row r="165" spans="4:76" ht="14.1" customHeight="1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27"/>
      <c r="O165" s="27"/>
      <c r="P165" s="27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</row>
    <row r="166" spans="4:76" ht="14.1" customHeight="1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27"/>
      <c r="O166" s="27"/>
      <c r="P166" s="27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</row>
    <row r="167" spans="4:76" ht="14.1" customHeight="1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27"/>
      <c r="O167" s="27"/>
      <c r="P167" s="27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</row>
    <row r="168" spans="4:76" ht="14.1" customHeight="1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27"/>
      <c r="O168" s="27"/>
      <c r="P168" s="27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</row>
    <row r="169" spans="4:76" ht="14.1" customHeight="1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27"/>
      <c r="O169" s="27"/>
      <c r="P169" s="27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</row>
    <row r="170" spans="4:76" ht="14.1" customHeight="1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27"/>
      <c r="O170" s="27"/>
      <c r="P170" s="27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</row>
    <row r="171" spans="4:76" ht="14.1" customHeight="1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27"/>
      <c r="O171" s="27"/>
      <c r="P171" s="27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</row>
    <row r="172" spans="4:76" ht="14.1" customHeight="1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2"/>
      <c r="O172" s="27"/>
      <c r="P172" s="27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</row>
    <row r="173" spans="4:76" ht="14.1" customHeight="1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2"/>
      <c r="O173" s="27"/>
      <c r="P173" s="27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45"/>
      <c r="AB173" s="45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</row>
    <row r="174" spans="4:76" ht="14.1" customHeight="1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2"/>
      <c r="O174" s="27"/>
      <c r="P174" s="27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45"/>
      <c r="AB174" s="45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</row>
    <row r="175" spans="4:76" ht="14.1" customHeight="1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2"/>
      <c r="O175" s="27"/>
      <c r="P175" s="27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45"/>
      <c r="AB175" s="45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</row>
    <row r="176" spans="4:76" ht="14.1" customHeight="1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2"/>
      <c r="O176" s="27"/>
      <c r="P176" s="27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45"/>
      <c r="AB176" s="45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</row>
    <row r="177" spans="4:76" ht="14.1" customHeight="1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2"/>
      <c r="O177" s="27"/>
      <c r="P177" s="27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45"/>
      <c r="AB177" s="45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</row>
    <row r="178" spans="4:76" ht="14.1" customHeight="1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2"/>
      <c r="O178" s="27"/>
      <c r="P178" s="27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45"/>
      <c r="AB178" s="45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  <c r="BW178" s="27"/>
      <c r="BX178" s="27"/>
    </row>
    <row r="179" spans="4:76" ht="14.1" customHeight="1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27"/>
      <c r="O179" s="27"/>
      <c r="P179" s="27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45"/>
      <c r="AB179" s="45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</row>
    <row r="180" spans="4:76" ht="14.1" customHeight="1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27"/>
      <c r="O180" s="27"/>
      <c r="P180" s="27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</row>
    <row r="181" spans="4:76" ht="14.1" customHeight="1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27"/>
      <c r="O181" s="27"/>
      <c r="P181" s="27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</row>
    <row r="182" spans="4:76" ht="14.1" customHeight="1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2"/>
      <c r="O182" s="27"/>
      <c r="P182" s="27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</row>
    <row r="183" spans="4:76" ht="14.1" customHeight="1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2"/>
      <c r="O183" s="27"/>
      <c r="P183" s="27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45"/>
      <c r="AB183" s="45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</row>
    <row r="184" spans="4:76" ht="14.1" customHeight="1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27"/>
      <c r="O184" s="27"/>
      <c r="P184" s="27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45"/>
      <c r="AB184" s="45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</row>
    <row r="185" spans="4:76" ht="14.1" customHeight="1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28"/>
      <c r="O185" s="27"/>
      <c r="P185" s="27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</row>
    <row r="186" spans="4:76" ht="14.1" customHeight="1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27"/>
      <c r="O186" s="27"/>
      <c r="P186" s="27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</row>
    <row r="187" spans="4:76" ht="14.1" customHeight="1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27"/>
      <c r="O187" s="27"/>
      <c r="P187" s="27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</row>
    <row r="188" spans="4:76" ht="14.1" customHeight="1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27"/>
      <c r="O188" s="27"/>
      <c r="P188" s="27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</row>
    <row r="189" spans="4:76" ht="14.1" customHeight="1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27"/>
      <c r="O189" s="27"/>
      <c r="P189" s="27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</row>
    <row r="190" spans="4:76" ht="14.1" customHeight="1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27"/>
      <c r="O190" s="27"/>
      <c r="P190" s="27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</row>
    <row r="191" spans="4:76" ht="14.1" customHeight="1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27"/>
      <c r="O191" s="27"/>
      <c r="P191" s="27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</row>
    <row r="192" spans="4:76" ht="14.1" customHeight="1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27"/>
      <c r="O192" s="27"/>
      <c r="P192" s="27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</row>
    <row r="193" spans="4:76" ht="14.1" customHeight="1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2"/>
      <c r="O193" s="27"/>
      <c r="P193" s="27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27"/>
      <c r="BW193" s="27"/>
      <c r="BX193" s="27"/>
    </row>
    <row r="194" spans="4:76" ht="14.1" customHeight="1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2"/>
      <c r="O194" s="27"/>
      <c r="P194" s="27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45"/>
      <c r="AB194" s="45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27"/>
      <c r="BW194" s="27"/>
      <c r="BX194" s="27"/>
    </row>
    <row r="195" spans="4:76" ht="14.1" customHeight="1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2"/>
      <c r="O195" s="27"/>
      <c r="P195" s="27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45"/>
      <c r="AB195" s="45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</row>
    <row r="196" spans="4:76" ht="14.1" customHeight="1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27"/>
      <c r="O196" s="27"/>
      <c r="P196" s="27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45"/>
      <c r="AB196" s="45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</row>
    <row r="197" spans="4:76" ht="14.1" customHeight="1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27"/>
      <c r="O197" s="27"/>
      <c r="P197" s="27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</row>
    <row r="198" spans="4:76" ht="14.1" customHeight="1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27"/>
      <c r="O198" s="27"/>
      <c r="P198" s="27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</row>
    <row r="199" spans="4:76" ht="14.1" customHeight="1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27"/>
      <c r="O199" s="27"/>
      <c r="P199" s="27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</row>
    <row r="200" spans="4:76" ht="14.1" customHeight="1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27"/>
      <c r="O200" s="27"/>
      <c r="P200" s="27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</row>
    <row r="201" spans="4:76" ht="14.1" customHeight="1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27"/>
      <c r="O201" s="27"/>
      <c r="P201" s="27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</row>
    <row r="202" spans="4:76" ht="14.1" customHeight="1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27"/>
      <c r="O202" s="27"/>
      <c r="P202" s="27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</row>
    <row r="203" spans="4:76" ht="14.1" customHeight="1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27"/>
      <c r="O203" s="27"/>
      <c r="P203" s="27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</row>
    <row r="204" spans="4:76" ht="14.1" customHeight="1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27"/>
      <c r="O204" s="27"/>
      <c r="P204" s="27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</row>
    <row r="205" spans="4:76" ht="14.1" customHeight="1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27"/>
      <c r="O205" s="27"/>
      <c r="P205" s="27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</row>
    <row r="206" spans="4:76" ht="14.1" customHeight="1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27"/>
      <c r="O206" s="27"/>
      <c r="P206" s="27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</row>
    <row r="207" spans="4:76" ht="14.1" customHeight="1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28"/>
      <c r="O207" s="27"/>
      <c r="P207" s="27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</row>
    <row r="208" spans="4:76" ht="14.1" customHeight="1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27"/>
      <c r="O208" s="27"/>
      <c r="P208" s="27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</row>
    <row r="209" spans="4:76" ht="14.1" customHeight="1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27"/>
      <c r="O209" s="27"/>
      <c r="P209" s="27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</row>
    <row r="210" spans="4:76" ht="14.1" customHeight="1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27"/>
      <c r="O210" s="27"/>
      <c r="P210" s="27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</row>
    <row r="211" spans="4:76" ht="14.1" customHeight="1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27"/>
      <c r="O211" s="27"/>
      <c r="P211" s="27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</row>
    <row r="212" spans="4:76" ht="14.1" customHeight="1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27"/>
      <c r="O212" s="27"/>
      <c r="P212" s="27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</row>
    <row r="213" spans="4:76" ht="14.1" customHeight="1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27"/>
      <c r="O213" s="27"/>
      <c r="P213" s="27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</row>
    <row r="214" spans="4:76" ht="14.1" customHeight="1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27"/>
      <c r="O214" s="27"/>
      <c r="P214" s="27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</row>
    <row r="215" spans="4:76" ht="14.1" customHeight="1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27"/>
      <c r="O215" s="27"/>
      <c r="P215" s="27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</row>
    <row r="216" spans="4:76" ht="14.1" customHeight="1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27"/>
      <c r="O216" s="27"/>
      <c r="P216" s="27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</row>
    <row r="217" spans="4:76" ht="14.1" customHeight="1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27"/>
      <c r="O217" s="27"/>
      <c r="P217" s="27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  <c r="BJ217" s="27"/>
      <c r="BK217" s="27"/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  <c r="BW217" s="27"/>
      <c r="BX217" s="27"/>
    </row>
    <row r="218" spans="4:76" ht="14.1" customHeight="1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27"/>
      <c r="O218" s="27"/>
      <c r="P218" s="27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</row>
    <row r="219" spans="4:76" ht="14.1" customHeight="1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27"/>
      <c r="O219" s="27"/>
      <c r="P219" s="27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7"/>
      <c r="BX219" s="27"/>
    </row>
    <row r="220" spans="4:76" ht="14.1" customHeight="1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27"/>
      <c r="O220" s="27"/>
      <c r="P220" s="27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</row>
    <row r="221" spans="4:76" ht="14.1" customHeight="1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27"/>
      <c r="O221" s="27"/>
      <c r="P221" s="27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</row>
    <row r="222" spans="4:76" ht="14.1" customHeight="1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27"/>
      <c r="O222" s="27"/>
      <c r="P222" s="27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</row>
    <row r="223" spans="4:76" ht="14.1" customHeight="1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27"/>
      <c r="O223" s="27"/>
      <c r="P223" s="27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</row>
    <row r="224" spans="4:76" ht="14.1" customHeight="1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27"/>
      <c r="O224" s="27"/>
      <c r="P224" s="27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</row>
    <row r="225" spans="4:76" ht="14.1" customHeight="1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27"/>
      <c r="O225" s="27"/>
      <c r="P225" s="27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</row>
    <row r="226" spans="4:76" ht="14.1" customHeight="1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27"/>
      <c r="O226" s="27"/>
      <c r="P226" s="27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</row>
    <row r="227" spans="4:76" ht="14.1" customHeight="1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27"/>
      <c r="O227" s="27"/>
      <c r="P227" s="27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</row>
    <row r="228" spans="4:76" ht="14.1" customHeight="1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27"/>
      <c r="O228" s="27"/>
      <c r="P228" s="27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</row>
    <row r="229" spans="4:76" ht="14.1" customHeight="1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27"/>
      <c r="O229" s="27"/>
      <c r="P229" s="27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</row>
    <row r="230" spans="4:76" ht="14.1" customHeight="1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27"/>
      <c r="O230" s="27"/>
      <c r="P230" s="27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</row>
    <row r="231" spans="4:76" ht="14.1" customHeight="1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27"/>
      <c r="O231" s="27"/>
      <c r="P231" s="27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</row>
    <row r="232" spans="4:76" ht="14.1" customHeight="1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27"/>
      <c r="O232" s="27"/>
      <c r="P232" s="27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</row>
    <row r="233" spans="4:76" ht="14.1" customHeight="1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27"/>
      <c r="O233" s="27"/>
      <c r="P233" s="27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</row>
    <row r="234" spans="4:76" ht="14.1" customHeight="1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27"/>
      <c r="O234" s="27"/>
      <c r="P234" s="27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</row>
    <row r="235" spans="4:76" ht="14.1" customHeight="1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27"/>
      <c r="O235" s="27"/>
      <c r="P235" s="27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</row>
    <row r="236" spans="4:76" ht="14.1" customHeight="1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27"/>
      <c r="O236" s="27"/>
      <c r="P236" s="27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</row>
    <row r="237" spans="4:76" ht="14.1" customHeight="1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27"/>
      <c r="O237" s="27"/>
      <c r="P237" s="27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</row>
    <row r="238" spans="4:76" ht="14.1" customHeight="1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27"/>
      <c r="O238" s="27"/>
      <c r="P238" s="27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</row>
    <row r="239" spans="4:76" ht="14.1" customHeight="1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27"/>
      <c r="O239" s="27"/>
      <c r="P239" s="27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</row>
    <row r="240" spans="4:76" ht="14.1" customHeight="1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27"/>
      <c r="O240" s="27"/>
      <c r="P240" s="27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7"/>
      <c r="BX240" s="27"/>
    </row>
    <row r="241" spans="4:76" ht="14.1" customHeight="1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27"/>
      <c r="O241" s="27"/>
      <c r="P241" s="27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  <c r="BJ241" s="27"/>
      <c r="BK241" s="27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7"/>
      <c r="BX241" s="27"/>
    </row>
    <row r="242" spans="4:76" ht="14.1" customHeight="1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27"/>
      <c r="O242" s="27"/>
      <c r="P242" s="27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</row>
    <row r="243" spans="4:76" ht="14.1" customHeight="1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27"/>
      <c r="O243" s="27"/>
      <c r="P243" s="27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</row>
    <row r="244" spans="4:76" ht="14.1" customHeight="1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27"/>
      <c r="O244" s="27"/>
      <c r="P244" s="27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  <c r="BJ244" s="27"/>
      <c r="BK244" s="27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</row>
    <row r="245" spans="4:76" ht="14.1" customHeight="1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27"/>
      <c r="O245" s="27"/>
      <c r="P245" s="27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7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</row>
    <row r="246" spans="4:76" ht="14.1" customHeight="1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27"/>
      <c r="O246" s="27"/>
      <c r="P246" s="27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27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</row>
    <row r="247" spans="4:76" ht="14.1" customHeight="1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27"/>
      <c r="O247" s="27"/>
      <c r="P247" s="27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  <c r="BW247" s="27"/>
      <c r="BX247" s="27"/>
    </row>
    <row r="248" spans="4:76" ht="14.1" customHeight="1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27"/>
      <c r="O248" s="27"/>
      <c r="P248" s="27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  <c r="BJ248" s="27"/>
      <c r="BK248" s="27"/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  <c r="BW248" s="27"/>
      <c r="BX248" s="27"/>
    </row>
    <row r="249" spans="4:76" ht="14.1" customHeight="1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27"/>
      <c r="O249" s="27"/>
      <c r="P249" s="27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</row>
    <row r="250" spans="4:76" ht="14.1" customHeight="1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27"/>
      <c r="O250" s="27"/>
      <c r="P250" s="27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  <c r="BH250" s="27"/>
      <c r="BI250" s="27"/>
      <c r="BJ250" s="27"/>
      <c r="BK250" s="27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</row>
    <row r="251" spans="4:76" ht="14.1" customHeight="1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27"/>
      <c r="O251" s="27"/>
      <c r="P251" s="27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  <c r="BH251" s="27"/>
      <c r="BI251" s="27"/>
      <c r="BJ251" s="27"/>
      <c r="BK251" s="27"/>
      <c r="BL251" s="27"/>
      <c r="BM251" s="27"/>
      <c r="BN251" s="27"/>
      <c r="BO251" s="27"/>
      <c r="BP251" s="27"/>
      <c r="BQ251" s="27"/>
      <c r="BR251" s="27"/>
      <c r="BS251" s="27"/>
      <c r="BT251" s="27"/>
      <c r="BU251" s="27"/>
      <c r="BV251" s="27"/>
      <c r="BW251" s="27"/>
      <c r="BX251" s="27"/>
    </row>
    <row r="252" spans="4:76" ht="14.1" customHeight="1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27"/>
      <c r="O252" s="27"/>
      <c r="P252" s="27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  <c r="BH252" s="27"/>
      <c r="BI252" s="27"/>
      <c r="BJ252" s="27"/>
      <c r="BK252" s="27"/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  <c r="BW252" s="27"/>
      <c r="BX252" s="27"/>
    </row>
    <row r="253" spans="4:76" ht="14.1" customHeight="1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27"/>
      <c r="O253" s="27"/>
      <c r="P253" s="27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  <c r="BH253" s="27"/>
      <c r="BI253" s="27"/>
      <c r="BJ253" s="27"/>
      <c r="BK253" s="27"/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  <c r="BW253" s="27"/>
      <c r="BX253" s="27"/>
    </row>
    <row r="254" spans="4:76" ht="14.1" customHeight="1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27"/>
      <c r="O254" s="27"/>
      <c r="P254" s="27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  <c r="BI254" s="27"/>
      <c r="BJ254" s="27"/>
      <c r="BK254" s="27"/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  <c r="BW254" s="27"/>
      <c r="BX254" s="27"/>
    </row>
    <row r="255" spans="4:76" ht="14.1" customHeight="1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27"/>
      <c r="O255" s="27"/>
      <c r="P255" s="27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  <c r="BH255" s="27"/>
      <c r="BI255" s="27"/>
      <c r="BJ255" s="27"/>
      <c r="BK255" s="27"/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  <c r="BW255" s="27"/>
      <c r="BX255" s="27"/>
    </row>
    <row r="256" spans="4:76" ht="14.1" customHeight="1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27"/>
      <c r="O256" s="27"/>
      <c r="P256" s="27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</row>
    <row r="257" spans="4:76" ht="14.1" customHeight="1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27"/>
      <c r="O257" s="27"/>
      <c r="P257" s="27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  <c r="BI257" s="27"/>
      <c r="BJ257" s="27"/>
      <c r="BK257" s="27"/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  <c r="BW257" s="27"/>
      <c r="BX257" s="27"/>
    </row>
    <row r="258" spans="4:76" ht="14.1" customHeight="1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27"/>
      <c r="O258" s="27"/>
      <c r="P258" s="27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  <c r="BI258" s="27"/>
      <c r="BJ258" s="27"/>
      <c r="BK258" s="27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7"/>
      <c r="BX258" s="27"/>
    </row>
    <row r="259" spans="4:76" ht="14.1" customHeight="1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27"/>
      <c r="O259" s="27"/>
      <c r="P259" s="27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</row>
    <row r="260" spans="4:76" ht="14.1" customHeight="1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27"/>
      <c r="O260" s="27"/>
      <c r="P260" s="27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  <c r="BH260" s="27"/>
      <c r="BI260" s="27"/>
      <c r="BJ260" s="27"/>
      <c r="BK260" s="27"/>
      <c r="BL260" s="27"/>
      <c r="BM260" s="27"/>
      <c r="BN260" s="27"/>
      <c r="BO260" s="27"/>
      <c r="BP260" s="27"/>
      <c r="BQ260" s="27"/>
      <c r="BR260" s="27"/>
      <c r="BS260" s="27"/>
      <c r="BT260" s="27"/>
      <c r="BU260" s="27"/>
      <c r="BV260" s="27"/>
      <c r="BW260" s="27"/>
      <c r="BX260" s="27"/>
    </row>
    <row r="261" spans="4:76" ht="14.1" customHeight="1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27"/>
      <c r="O261" s="27"/>
      <c r="P261" s="27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  <c r="BH261" s="27"/>
      <c r="BI261" s="27"/>
      <c r="BJ261" s="27"/>
      <c r="BK261" s="27"/>
      <c r="BL261" s="27"/>
      <c r="BM261" s="27"/>
      <c r="BN261" s="27"/>
      <c r="BO261" s="27"/>
      <c r="BP261" s="27"/>
      <c r="BQ261" s="27"/>
      <c r="BR261" s="27"/>
      <c r="BS261" s="27"/>
      <c r="BT261" s="27"/>
      <c r="BU261" s="27"/>
      <c r="BV261" s="27"/>
      <c r="BW261" s="27"/>
      <c r="BX261" s="27"/>
    </row>
    <row r="262" spans="4:76" ht="14.1" customHeight="1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27"/>
      <c r="O262" s="27"/>
      <c r="P262" s="27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  <c r="BW262" s="27"/>
      <c r="BX262" s="27"/>
    </row>
    <row r="263" spans="4:76" ht="14.1" customHeight="1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27"/>
      <c r="O263" s="27"/>
      <c r="P263" s="27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  <c r="BH263" s="27"/>
      <c r="BI263" s="27"/>
      <c r="BJ263" s="27"/>
      <c r="BK263" s="27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  <c r="BW263" s="27"/>
      <c r="BX263" s="27"/>
    </row>
    <row r="264" spans="4:76" ht="14.1" customHeight="1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27"/>
      <c r="O264" s="27"/>
      <c r="P264" s="27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  <c r="BH264" s="27"/>
      <c r="BI264" s="27"/>
      <c r="BJ264" s="27"/>
      <c r="BK264" s="27"/>
      <c r="BL264" s="27"/>
      <c r="BM264" s="27"/>
      <c r="BN264" s="27"/>
      <c r="BO264" s="27"/>
      <c r="BP264" s="27"/>
      <c r="BQ264" s="27"/>
      <c r="BR264" s="27"/>
      <c r="BS264" s="27"/>
      <c r="BT264" s="27"/>
      <c r="BU264" s="27"/>
      <c r="BV264" s="27"/>
      <c r="BW264" s="27"/>
      <c r="BX264" s="27"/>
    </row>
    <row r="265" spans="4:76" ht="14.1" customHeight="1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27"/>
      <c r="O265" s="27"/>
      <c r="P265" s="27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  <c r="BI265" s="27"/>
      <c r="BJ265" s="27"/>
      <c r="BK265" s="27"/>
      <c r="BL265" s="27"/>
      <c r="BM265" s="27"/>
      <c r="BN265" s="27"/>
      <c r="BO265" s="27"/>
      <c r="BP265" s="27"/>
      <c r="BQ265" s="27"/>
      <c r="BR265" s="27"/>
      <c r="BS265" s="27"/>
      <c r="BT265" s="27"/>
      <c r="BU265" s="27"/>
      <c r="BV265" s="27"/>
      <c r="BW265" s="27"/>
      <c r="BX265" s="27"/>
    </row>
    <row r="266" spans="4:76" ht="14.1" customHeight="1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27"/>
      <c r="O266" s="27"/>
      <c r="P266" s="27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  <c r="BJ266" s="27"/>
      <c r="BK266" s="27"/>
      <c r="BL266" s="27"/>
      <c r="BM266" s="27"/>
      <c r="BN266" s="27"/>
      <c r="BO266" s="27"/>
      <c r="BP266" s="27"/>
      <c r="BQ266" s="27"/>
      <c r="BR266" s="27"/>
      <c r="BS266" s="27"/>
      <c r="BT266" s="27"/>
      <c r="BU266" s="27"/>
      <c r="BV266" s="27"/>
      <c r="BW266" s="27"/>
      <c r="BX266" s="27"/>
    </row>
    <row r="267" spans="4:76" ht="14.1" customHeight="1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27"/>
      <c r="O267" s="27"/>
      <c r="P267" s="27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  <c r="BH267" s="27"/>
      <c r="BI267" s="27"/>
      <c r="BJ267" s="27"/>
      <c r="BK267" s="27"/>
      <c r="BL267" s="27"/>
      <c r="BM267" s="27"/>
      <c r="BN267" s="27"/>
      <c r="BO267" s="27"/>
      <c r="BP267" s="27"/>
      <c r="BQ267" s="27"/>
      <c r="BR267" s="27"/>
      <c r="BS267" s="27"/>
      <c r="BT267" s="27"/>
      <c r="BU267" s="27"/>
      <c r="BV267" s="27"/>
      <c r="BW267" s="27"/>
      <c r="BX267" s="27"/>
    </row>
    <row r="268" spans="4:76" ht="14.1" customHeight="1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27"/>
      <c r="O268" s="27"/>
      <c r="P268" s="27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  <c r="BI268" s="27"/>
      <c r="BJ268" s="27"/>
      <c r="BK268" s="27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  <c r="BW268" s="27"/>
      <c r="BX268" s="27"/>
    </row>
    <row r="269" spans="4:76" ht="14.1" customHeight="1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27"/>
      <c r="O269" s="27"/>
      <c r="P269" s="27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  <c r="BI269" s="27"/>
      <c r="BJ269" s="27"/>
      <c r="BK269" s="27"/>
      <c r="BL269" s="27"/>
      <c r="BM269" s="27"/>
      <c r="BN269" s="27"/>
      <c r="BO269" s="27"/>
      <c r="BP269" s="27"/>
      <c r="BQ269" s="27"/>
      <c r="BR269" s="27"/>
      <c r="BS269" s="27"/>
      <c r="BT269" s="27"/>
      <c r="BU269" s="27"/>
      <c r="BV269" s="27"/>
      <c r="BW269" s="27"/>
      <c r="BX269" s="27"/>
    </row>
    <row r="270" spans="4:76" ht="14.1" customHeight="1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27"/>
      <c r="O270" s="27"/>
      <c r="P270" s="27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  <c r="BJ270" s="27"/>
      <c r="BK270" s="27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  <c r="BW270" s="27"/>
      <c r="BX270" s="27"/>
    </row>
    <row r="271" spans="4:76" ht="14.1" customHeight="1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27"/>
      <c r="O271" s="27"/>
      <c r="P271" s="27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  <c r="BH271" s="27"/>
      <c r="BI271" s="27"/>
      <c r="BJ271" s="27"/>
      <c r="BK271" s="27"/>
      <c r="BL271" s="27"/>
      <c r="BM271" s="27"/>
      <c r="BN271" s="27"/>
      <c r="BO271" s="27"/>
      <c r="BP271" s="27"/>
      <c r="BQ271" s="27"/>
      <c r="BR271" s="27"/>
      <c r="BS271" s="27"/>
      <c r="BT271" s="27"/>
      <c r="BU271" s="27"/>
      <c r="BV271" s="27"/>
      <c r="BW271" s="27"/>
      <c r="BX271" s="27"/>
    </row>
    <row r="272" spans="4:76" ht="14.1" customHeight="1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27"/>
      <c r="O272" s="27"/>
      <c r="P272" s="27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  <c r="BH272" s="27"/>
      <c r="BI272" s="27"/>
      <c r="BJ272" s="27"/>
      <c r="BK272" s="27"/>
      <c r="BL272" s="27"/>
      <c r="BM272" s="27"/>
      <c r="BN272" s="27"/>
      <c r="BO272" s="27"/>
      <c r="BP272" s="27"/>
      <c r="BQ272" s="27"/>
      <c r="BR272" s="27"/>
      <c r="BS272" s="27"/>
      <c r="BT272" s="27"/>
      <c r="BU272" s="27"/>
      <c r="BV272" s="27"/>
      <c r="BW272" s="27"/>
      <c r="BX272" s="27"/>
    </row>
    <row r="273" spans="4:76" ht="14.1" customHeight="1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27"/>
      <c r="O273" s="27"/>
      <c r="P273" s="27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  <c r="BI273" s="27"/>
      <c r="BJ273" s="27"/>
      <c r="BK273" s="27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  <c r="BW273" s="27"/>
      <c r="BX273" s="27"/>
    </row>
    <row r="274" spans="4:76" ht="14.1" customHeight="1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27"/>
      <c r="O274" s="27"/>
      <c r="P274" s="27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  <c r="BI274" s="27"/>
      <c r="BJ274" s="27"/>
      <c r="BK274" s="27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7"/>
      <c r="BW274" s="27"/>
      <c r="BX274" s="27"/>
    </row>
    <row r="275" spans="4:76" ht="14.1" customHeight="1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27"/>
      <c r="O275" s="27"/>
      <c r="P275" s="27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  <c r="BH275" s="27"/>
      <c r="BI275" s="27"/>
      <c r="BJ275" s="27"/>
      <c r="BK275" s="27"/>
      <c r="BL275" s="27"/>
      <c r="BM275" s="27"/>
      <c r="BN275" s="27"/>
      <c r="BO275" s="27"/>
      <c r="BP275" s="27"/>
      <c r="BQ275" s="27"/>
      <c r="BR275" s="27"/>
      <c r="BS275" s="27"/>
      <c r="BT275" s="27"/>
      <c r="BU275" s="27"/>
      <c r="BV275" s="27"/>
      <c r="BW275" s="27"/>
      <c r="BX275" s="27"/>
    </row>
    <row r="276" spans="4:76" ht="14.1" customHeight="1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27"/>
      <c r="O276" s="27"/>
      <c r="P276" s="27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  <c r="BH276" s="27"/>
      <c r="BI276" s="27"/>
      <c r="BJ276" s="27"/>
      <c r="BK276" s="27"/>
      <c r="BL276" s="27"/>
      <c r="BM276" s="27"/>
      <c r="BN276" s="27"/>
      <c r="BO276" s="27"/>
      <c r="BP276" s="27"/>
      <c r="BQ276" s="27"/>
      <c r="BR276" s="27"/>
      <c r="BS276" s="27"/>
      <c r="BT276" s="27"/>
      <c r="BU276" s="27"/>
      <c r="BV276" s="27"/>
      <c r="BW276" s="27"/>
      <c r="BX276" s="27"/>
    </row>
    <row r="277" spans="4:76" ht="14.1" customHeight="1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27"/>
      <c r="O277" s="27"/>
      <c r="P277" s="27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  <c r="BH277" s="27"/>
      <c r="BI277" s="27"/>
      <c r="BJ277" s="27"/>
      <c r="BK277" s="27"/>
      <c r="BL277" s="27"/>
      <c r="BM277" s="27"/>
      <c r="BN277" s="27"/>
      <c r="BO277" s="27"/>
      <c r="BP277" s="27"/>
      <c r="BQ277" s="27"/>
      <c r="BR277" s="27"/>
      <c r="BS277" s="27"/>
      <c r="BT277" s="27"/>
      <c r="BU277" s="27"/>
      <c r="BV277" s="27"/>
      <c r="BW277" s="27"/>
      <c r="BX277" s="27"/>
    </row>
    <row r="278" spans="4:76" ht="14.1" customHeight="1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27"/>
      <c r="O278" s="27"/>
      <c r="P278" s="27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  <c r="BH278" s="27"/>
      <c r="BI278" s="27"/>
      <c r="BJ278" s="27"/>
      <c r="BK278" s="27"/>
      <c r="BL278" s="27"/>
      <c r="BM278" s="27"/>
      <c r="BN278" s="27"/>
      <c r="BO278" s="27"/>
      <c r="BP278" s="27"/>
      <c r="BQ278" s="27"/>
      <c r="BR278" s="27"/>
      <c r="BS278" s="27"/>
      <c r="BT278" s="27"/>
      <c r="BU278" s="27"/>
      <c r="BV278" s="27"/>
      <c r="BW278" s="27"/>
      <c r="BX278" s="27"/>
    </row>
    <row r="279" spans="4:76" ht="14.1" customHeight="1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27"/>
      <c r="O279" s="27"/>
      <c r="P279" s="27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  <c r="BH279" s="27"/>
      <c r="BI279" s="27"/>
      <c r="BJ279" s="27"/>
      <c r="BK279" s="27"/>
      <c r="BL279" s="27"/>
      <c r="BM279" s="27"/>
      <c r="BN279" s="27"/>
      <c r="BO279" s="27"/>
      <c r="BP279" s="27"/>
      <c r="BQ279" s="27"/>
      <c r="BR279" s="27"/>
      <c r="BS279" s="27"/>
      <c r="BT279" s="27"/>
      <c r="BU279" s="27"/>
      <c r="BV279" s="27"/>
      <c r="BW279" s="27"/>
      <c r="BX279" s="27"/>
    </row>
    <row r="280" spans="4:76" ht="14.1" customHeight="1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27"/>
      <c r="O280" s="27"/>
      <c r="P280" s="27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  <c r="BI280" s="27"/>
      <c r="BJ280" s="27"/>
      <c r="BK280" s="27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  <c r="BW280" s="27"/>
      <c r="BX280" s="27"/>
    </row>
    <row r="281" spans="4:76" ht="14.1" customHeight="1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27"/>
      <c r="O281" s="27"/>
      <c r="P281" s="27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  <c r="BH281" s="27"/>
      <c r="BI281" s="27"/>
      <c r="BJ281" s="27"/>
      <c r="BK281" s="27"/>
      <c r="BL281" s="27"/>
      <c r="BM281" s="27"/>
      <c r="BN281" s="27"/>
      <c r="BO281" s="27"/>
      <c r="BP281" s="27"/>
      <c r="BQ281" s="27"/>
      <c r="BR281" s="27"/>
      <c r="BS281" s="27"/>
      <c r="BT281" s="27"/>
      <c r="BU281" s="27"/>
      <c r="BV281" s="27"/>
      <c r="BW281" s="27"/>
      <c r="BX281" s="27"/>
    </row>
    <row r="282" spans="4:76" ht="14.1" customHeight="1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27"/>
      <c r="O282" s="27"/>
      <c r="P282" s="27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  <c r="BJ282" s="27"/>
      <c r="BK282" s="27"/>
      <c r="BL282" s="27"/>
      <c r="BM282" s="27"/>
      <c r="BN282" s="27"/>
      <c r="BO282" s="27"/>
      <c r="BP282" s="27"/>
      <c r="BQ282" s="27"/>
      <c r="BR282" s="27"/>
      <c r="BS282" s="27"/>
      <c r="BT282" s="27"/>
      <c r="BU282" s="27"/>
      <c r="BV282" s="27"/>
      <c r="BW282" s="27"/>
      <c r="BX282" s="27"/>
    </row>
    <row r="283" spans="4:76" ht="14.1" customHeight="1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27"/>
      <c r="O283" s="27"/>
      <c r="P283" s="27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  <c r="BI283" s="27"/>
      <c r="BJ283" s="27"/>
      <c r="BK283" s="27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  <c r="BW283" s="27"/>
      <c r="BX283" s="27"/>
    </row>
    <row r="284" spans="4:76" ht="14.1" customHeight="1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27"/>
      <c r="O284" s="27"/>
      <c r="P284" s="27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  <c r="BI284" s="27"/>
      <c r="BJ284" s="27"/>
      <c r="BK284" s="27"/>
      <c r="BL284" s="27"/>
      <c r="BM284" s="27"/>
      <c r="BN284" s="27"/>
      <c r="BO284" s="27"/>
      <c r="BP284" s="27"/>
      <c r="BQ284" s="27"/>
      <c r="BR284" s="27"/>
      <c r="BS284" s="27"/>
      <c r="BT284" s="27"/>
      <c r="BU284" s="27"/>
      <c r="BV284" s="27"/>
      <c r="BW284" s="27"/>
      <c r="BX284" s="27"/>
    </row>
    <row r="285" spans="4:76" ht="14.1" customHeight="1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27"/>
      <c r="O285" s="27"/>
      <c r="P285" s="27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  <c r="BI285" s="27"/>
      <c r="BJ285" s="27"/>
      <c r="BK285" s="27"/>
      <c r="BL285" s="27"/>
      <c r="BM285" s="27"/>
      <c r="BN285" s="27"/>
      <c r="BO285" s="27"/>
      <c r="BP285" s="27"/>
      <c r="BQ285" s="27"/>
      <c r="BR285" s="27"/>
      <c r="BS285" s="27"/>
      <c r="BT285" s="27"/>
      <c r="BU285" s="27"/>
      <c r="BV285" s="27"/>
      <c r="BW285" s="27"/>
      <c r="BX285" s="27"/>
    </row>
    <row r="286" spans="4:76" ht="14.1" customHeight="1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27"/>
      <c r="O286" s="27"/>
      <c r="P286" s="27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27"/>
      <c r="BI286" s="27"/>
      <c r="BJ286" s="27"/>
      <c r="BK286" s="27"/>
      <c r="BL286" s="27"/>
      <c r="BM286" s="27"/>
      <c r="BN286" s="27"/>
      <c r="BO286" s="27"/>
      <c r="BP286" s="27"/>
      <c r="BQ286" s="27"/>
      <c r="BR286" s="27"/>
      <c r="BS286" s="27"/>
      <c r="BT286" s="27"/>
      <c r="BU286" s="27"/>
      <c r="BV286" s="27"/>
      <c r="BW286" s="27"/>
      <c r="BX286" s="27"/>
    </row>
    <row r="287" spans="4:76" ht="14.1" customHeight="1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27"/>
      <c r="O287" s="27"/>
      <c r="P287" s="27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  <c r="BH287" s="27"/>
      <c r="BI287" s="27"/>
      <c r="BJ287" s="27"/>
      <c r="BK287" s="27"/>
      <c r="BL287" s="27"/>
      <c r="BM287" s="27"/>
      <c r="BN287" s="27"/>
      <c r="BO287" s="27"/>
      <c r="BP287" s="27"/>
      <c r="BQ287" s="27"/>
      <c r="BR287" s="27"/>
      <c r="BS287" s="27"/>
      <c r="BT287" s="27"/>
      <c r="BU287" s="27"/>
      <c r="BV287" s="27"/>
      <c r="BW287" s="27"/>
      <c r="BX287" s="27"/>
    </row>
    <row r="288" spans="4:76" ht="14.1" customHeight="1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27"/>
      <c r="O288" s="27"/>
      <c r="P288" s="27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  <c r="BI288" s="27"/>
      <c r="BJ288" s="27"/>
      <c r="BK288" s="27"/>
      <c r="BL288" s="27"/>
      <c r="BM288" s="27"/>
      <c r="BN288" s="27"/>
      <c r="BO288" s="27"/>
      <c r="BP288" s="27"/>
      <c r="BQ288" s="27"/>
      <c r="BR288" s="27"/>
      <c r="BS288" s="27"/>
      <c r="BT288" s="27"/>
      <c r="BU288" s="27"/>
      <c r="BV288" s="27"/>
      <c r="BW288" s="27"/>
      <c r="BX288" s="27"/>
    </row>
    <row r="289" spans="4:76" ht="14.1" customHeight="1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27"/>
      <c r="O289" s="27"/>
      <c r="P289" s="27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  <c r="BI289" s="27"/>
      <c r="BJ289" s="27"/>
      <c r="BK289" s="27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  <c r="BW289" s="27"/>
      <c r="BX289" s="27"/>
    </row>
    <row r="290" spans="4:76" ht="14.1" customHeight="1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27"/>
      <c r="O290" s="27"/>
      <c r="P290" s="27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  <c r="BH290" s="27"/>
      <c r="BI290" s="27"/>
      <c r="BJ290" s="27"/>
      <c r="BK290" s="27"/>
      <c r="BL290" s="27"/>
      <c r="BM290" s="27"/>
      <c r="BN290" s="27"/>
      <c r="BO290" s="27"/>
      <c r="BP290" s="27"/>
      <c r="BQ290" s="27"/>
      <c r="BR290" s="27"/>
      <c r="BS290" s="27"/>
      <c r="BT290" s="27"/>
      <c r="BU290" s="27"/>
      <c r="BV290" s="27"/>
      <c r="BW290" s="27"/>
      <c r="BX290" s="27"/>
    </row>
    <row r="291" spans="4:76" ht="14.1" customHeight="1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27"/>
      <c r="O291" s="27"/>
      <c r="P291" s="27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  <c r="BH291" s="27"/>
      <c r="BI291" s="27"/>
      <c r="BJ291" s="27"/>
      <c r="BK291" s="27"/>
      <c r="BL291" s="27"/>
      <c r="BM291" s="27"/>
      <c r="BN291" s="27"/>
      <c r="BO291" s="27"/>
      <c r="BP291" s="27"/>
      <c r="BQ291" s="27"/>
      <c r="BR291" s="27"/>
      <c r="BS291" s="27"/>
      <c r="BT291" s="27"/>
      <c r="BU291" s="27"/>
      <c r="BV291" s="27"/>
      <c r="BW291" s="27"/>
      <c r="BX291" s="27"/>
    </row>
    <row r="292" spans="4:76" ht="14.1" customHeight="1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27"/>
      <c r="O292" s="27"/>
      <c r="P292" s="27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  <c r="BH292" s="27"/>
      <c r="BI292" s="27"/>
      <c r="BJ292" s="27"/>
      <c r="BK292" s="27"/>
      <c r="BL292" s="27"/>
      <c r="BM292" s="27"/>
      <c r="BN292" s="27"/>
      <c r="BO292" s="27"/>
      <c r="BP292" s="27"/>
      <c r="BQ292" s="27"/>
      <c r="BR292" s="27"/>
      <c r="BS292" s="27"/>
      <c r="BT292" s="27"/>
      <c r="BU292" s="27"/>
      <c r="BV292" s="27"/>
      <c r="BW292" s="27"/>
      <c r="BX292" s="27"/>
    </row>
    <row r="293" spans="4:76" ht="14.1" customHeight="1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27"/>
      <c r="O293" s="27"/>
      <c r="P293" s="27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  <c r="BI293" s="27"/>
      <c r="BJ293" s="27"/>
      <c r="BK293" s="27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  <c r="BW293" s="27"/>
      <c r="BX293" s="27"/>
    </row>
    <row r="294" spans="4:76" ht="14.1" customHeight="1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27"/>
      <c r="O294" s="27"/>
      <c r="P294" s="27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  <c r="BI294" s="27"/>
      <c r="BJ294" s="27"/>
      <c r="BK294" s="27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  <c r="BW294" s="27"/>
      <c r="BX294" s="27"/>
    </row>
    <row r="295" spans="4:76" ht="14.1" customHeight="1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27"/>
      <c r="O295" s="27"/>
      <c r="P295" s="27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  <c r="BI295" s="27"/>
      <c r="BJ295" s="27"/>
      <c r="BK295" s="27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  <c r="BW295" s="27"/>
      <c r="BX295" s="27"/>
    </row>
    <row r="296" spans="4:76" ht="14.1" customHeight="1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27"/>
      <c r="O296" s="27"/>
      <c r="P296" s="27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  <c r="BI296" s="27"/>
      <c r="BJ296" s="27"/>
      <c r="BK296" s="27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  <c r="BW296" s="27"/>
      <c r="BX296" s="27"/>
    </row>
    <row r="297" spans="4:76" ht="14.1" customHeight="1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27"/>
      <c r="O297" s="27"/>
      <c r="P297" s="27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</row>
    <row r="298" spans="4:76" ht="14.1" customHeight="1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27"/>
      <c r="O298" s="27"/>
      <c r="P298" s="27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</row>
    <row r="299" spans="4:76" ht="14.1" customHeight="1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27"/>
      <c r="O299" s="27"/>
      <c r="P299" s="27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  <c r="BJ299" s="27"/>
      <c r="BK299" s="27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W299" s="27"/>
      <c r="BX299" s="27"/>
    </row>
    <row r="300" spans="4:76" ht="14.1" customHeight="1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27"/>
      <c r="O300" s="27"/>
      <c r="P300" s="27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  <c r="BI300" s="27"/>
      <c r="BJ300" s="27"/>
      <c r="BK300" s="27"/>
      <c r="BL300" s="27"/>
      <c r="BM300" s="27"/>
      <c r="BN300" s="27"/>
      <c r="BO300" s="27"/>
      <c r="BP300" s="27"/>
      <c r="BQ300" s="27"/>
      <c r="BR300" s="27"/>
      <c r="BS300" s="27"/>
      <c r="BT300" s="27"/>
      <c r="BU300" s="27"/>
      <c r="BV300" s="27"/>
      <c r="BW300" s="27"/>
      <c r="BX300" s="27"/>
    </row>
    <row r="301" spans="4:76" ht="14.1" customHeight="1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27"/>
      <c r="O301" s="27"/>
      <c r="P301" s="27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  <c r="BW301" s="27"/>
      <c r="BX301" s="27"/>
    </row>
    <row r="302" spans="4:76" ht="14.1" customHeight="1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27"/>
      <c r="O302" s="27"/>
      <c r="P302" s="27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  <c r="BI302" s="27"/>
      <c r="BJ302" s="27"/>
      <c r="BK302" s="27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  <c r="BW302" s="27"/>
      <c r="BX302" s="27"/>
    </row>
    <row r="303" spans="4:76" ht="14.1" customHeight="1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27"/>
      <c r="O303" s="27"/>
      <c r="P303" s="27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27"/>
      <c r="BX303" s="27"/>
    </row>
    <row r="304" spans="4:76" ht="14.1" customHeight="1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27"/>
      <c r="O304" s="27"/>
      <c r="P304" s="27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  <c r="BW304" s="27"/>
      <c r="BX304" s="27"/>
    </row>
    <row r="305" spans="4:76" ht="14.1" customHeight="1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27"/>
      <c r="O305" s="27"/>
      <c r="P305" s="27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  <c r="BJ305" s="27"/>
      <c r="BK305" s="27"/>
      <c r="BL305" s="27"/>
      <c r="BM305" s="27"/>
      <c r="BN305" s="27"/>
      <c r="BO305" s="27"/>
      <c r="BP305" s="27"/>
      <c r="BQ305" s="27"/>
      <c r="BR305" s="27"/>
      <c r="BS305" s="27"/>
      <c r="BT305" s="27"/>
      <c r="BU305" s="27"/>
      <c r="BV305" s="27"/>
      <c r="BW305" s="27"/>
      <c r="BX305" s="27"/>
    </row>
    <row r="306" spans="4:76" ht="14.1" customHeight="1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27"/>
      <c r="O306" s="27"/>
      <c r="P306" s="27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7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  <c r="BW306" s="27"/>
      <c r="BX306" s="27"/>
    </row>
    <row r="307" spans="4:76" ht="14.1" customHeight="1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27"/>
      <c r="O307" s="27"/>
      <c r="P307" s="27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  <c r="BW307" s="27"/>
      <c r="BX307" s="27"/>
    </row>
    <row r="308" spans="4:76" ht="14.1" customHeight="1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27"/>
      <c r="O308" s="27"/>
      <c r="P308" s="27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  <c r="BW308" s="27"/>
      <c r="BX308" s="27"/>
    </row>
    <row r="309" spans="4:76" ht="14.1" customHeight="1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27"/>
      <c r="O309" s="27"/>
      <c r="P309" s="27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  <c r="BJ309" s="27"/>
      <c r="BK309" s="27"/>
      <c r="BL309" s="27"/>
      <c r="BM309" s="27"/>
      <c r="BN309" s="27"/>
      <c r="BO309" s="27"/>
      <c r="BP309" s="27"/>
      <c r="BQ309" s="27"/>
      <c r="BR309" s="27"/>
      <c r="BS309" s="27"/>
      <c r="BT309" s="27"/>
      <c r="BU309" s="27"/>
      <c r="BV309" s="27"/>
      <c r="BW309" s="27"/>
      <c r="BX309" s="27"/>
    </row>
    <row r="310" spans="4:76" ht="14.1" customHeight="1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27"/>
      <c r="O310" s="27"/>
      <c r="P310" s="27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  <c r="BW310" s="27"/>
      <c r="BX310" s="27"/>
    </row>
    <row r="311" spans="4:76" ht="14.1" customHeight="1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27"/>
      <c r="O311" s="27"/>
      <c r="P311" s="27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7"/>
      <c r="BW311" s="27"/>
      <c r="BX311" s="27"/>
    </row>
    <row r="312" spans="4:76" ht="14.1" customHeight="1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27"/>
      <c r="O312" s="27"/>
      <c r="P312" s="27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  <c r="BH312" s="27"/>
      <c r="BI312" s="27"/>
      <c r="BJ312" s="27"/>
      <c r="BK312" s="27"/>
      <c r="BL312" s="27"/>
      <c r="BM312" s="27"/>
      <c r="BN312" s="27"/>
      <c r="BO312" s="27"/>
      <c r="BP312" s="27"/>
      <c r="BQ312" s="27"/>
      <c r="BR312" s="27"/>
      <c r="BS312" s="27"/>
      <c r="BT312" s="27"/>
      <c r="BU312" s="27"/>
      <c r="BV312" s="27"/>
      <c r="BW312" s="27"/>
      <c r="BX312" s="27"/>
    </row>
    <row r="313" spans="4:76" ht="14.1" customHeight="1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27"/>
      <c r="O313" s="27"/>
      <c r="P313" s="27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  <c r="BH313" s="27"/>
      <c r="BI313" s="27"/>
      <c r="BJ313" s="27"/>
      <c r="BK313" s="27"/>
      <c r="BL313" s="27"/>
      <c r="BM313" s="27"/>
      <c r="BN313" s="27"/>
      <c r="BO313" s="27"/>
      <c r="BP313" s="27"/>
      <c r="BQ313" s="27"/>
      <c r="BR313" s="27"/>
      <c r="BS313" s="27"/>
      <c r="BT313" s="27"/>
      <c r="BU313" s="27"/>
      <c r="BV313" s="27"/>
      <c r="BW313" s="27"/>
      <c r="BX313" s="27"/>
    </row>
    <row r="314" spans="4:76" ht="14.1" customHeight="1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27"/>
      <c r="O314" s="27"/>
      <c r="P314" s="27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27"/>
      <c r="BR314" s="27"/>
      <c r="BS314" s="27"/>
      <c r="BT314" s="27"/>
      <c r="BU314" s="27"/>
      <c r="BV314" s="27"/>
      <c r="BW314" s="27"/>
      <c r="BX314" s="27"/>
    </row>
    <row r="315" spans="4:76" ht="14.1" customHeight="1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27"/>
      <c r="O315" s="27"/>
      <c r="P315" s="27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  <c r="BH315" s="27"/>
      <c r="BI315" s="27"/>
      <c r="BJ315" s="27"/>
      <c r="BK315" s="27"/>
      <c r="BL315" s="27"/>
      <c r="BM315" s="27"/>
      <c r="BN315" s="27"/>
      <c r="BO315" s="27"/>
      <c r="BP315" s="27"/>
      <c r="BQ315" s="27"/>
      <c r="BR315" s="27"/>
      <c r="BS315" s="27"/>
      <c r="BT315" s="27"/>
      <c r="BU315" s="27"/>
      <c r="BV315" s="27"/>
      <c r="BW315" s="27"/>
      <c r="BX315" s="27"/>
    </row>
    <row r="316" spans="4:76" ht="14.1" customHeight="1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27"/>
      <c r="O316" s="27"/>
      <c r="P316" s="27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  <c r="BH316" s="27"/>
      <c r="BI316" s="27"/>
      <c r="BJ316" s="27"/>
      <c r="BK316" s="27"/>
      <c r="BL316" s="27"/>
      <c r="BM316" s="27"/>
      <c r="BN316" s="27"/>
      <c r="BO316" s="27"/>
      <c r="BP316" s="27"/>
      <c r="BQ316" s="27"/>
      <c r="BR316" s="27"/>
      <c r="BS316" s="27"/>
      <c r="BT316" s="27"/>
      <c r="BU316" s="27"/>
      <c r="BV316" s="27"/>
      <c r="BW316" s="27"/>
      <c r="BX316" s="27"/>
    </row>
    <row r="317" spans="4:76" ht="14.1" customHeight="1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27"/>
      <c r="O317" s="27"/>
      <c r="P317" s="27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  <c r="BW317" s="27"/>
      <c r="BX317" s="27"/>
    </row>
    <row r="318" spans="4:76" ht="14.1" customHeight="1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27"/>
      <c r="O318" s="27"/>
      <c r="P318" s="27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  <c r="BH318" s="27"/>
      <c r="BI318" s="27"/>
      <c r="BJ318" s="27"/>
      <c r="BK318" s="27"/>
      <c r="BL318" s="27"/>
      <c r="BM318" s="27"/>
      <c r="BN318" s="27"/>
      <c r="BO318" s="27"/>
      <c r="BP318" s="27"/>
      <c r="BQ318" s="27"/>
      <c r="BR318" s="27"/>
      <c r="BS318" s="27"/>
      <c r="BT318" s="27"/>
      <c r="BU318" s="27"/>
      <c r="BV318" s="27"/>
      <c r="BW318" s="27"/>
      <c r="BX318" s="27"/>
    </row>
    <row r="319" spans="4:76" ht="14.1" customHeight="1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27"/>
      <c r="O319" s="27"/>
      <c r="P319" s="27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  <c r="BJ319" s="27"/>
      <c r="BK319" s="27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  <c r="BW319" s="27"/>
      <c r="BX319" s="27"/>
    </row>
    <row r="320" spans="4:76" ht="14.1" customHeight="1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27"/>
      <c r="O320" s="27"/>
      <c r="P320" s="27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  <c r="BJ320" s="27"/>
      <c r="BK320" s="27"/>
      <c r="BL320" s="27"/>
      <c r="BM320" s="27"/>
      <c r="BN320" s="27"/>
      <c r="BO320" s="27"/>
      <c r="BP320" s="27"/>
      <c r="BQ320" s="27"/>
      <c r="BR320" s="27"/>
      <c r="BS320" s="27"/>
      <c r="BT320" s="27"/>
      <c r="BU320" s="27"/>
      <c r="BV320" s="27"/>
      <c r="BW320" s="27"/>
      <c r="BX320" s="27"/>
    </row>
    <row r="321" spans="4:76" ht="14.1" customHeight="1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27"/>
      <c r="O321" s="27"/>
      <c r="P321" s="27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  <c r="BH321" s="27"/>
      <c r="BI321" s="27"/>
      <c r="BJ321" s="27"/>
      <c r="BK321" s="27"/>
      <c r="BL321" s="27"/>
      <c r="BM321" s="27"/>
      <c r="BN321" s="27"/>
      <c r="BO321" s="27"/>
      <c r="BP321" s="27"/>
      <c r="BQ321" s="27"/>
      <c r="BR321" s="27"/>
      <c r="BS321" s="27"/>
      <c r="BT321" s="27"/>
      <c r="BU321" s="27"/>
      <c r="BV321" s="27"/>
      <c r="BW321" s="27"/>
      <c r="BX321" s="27"/>
    </row>
    <row r="322" spans="4:76" ht="14.1" customHeight="1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27"/>
      <c r="O322" s="27"/>
      <c r="P322" s="27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  <c r="BW322" s="27"/>
      <c r="BX322" s="27"/>
    </row>
    <row r="323" spans="4:76" ht="14.1" customHeight="1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27"/>
      <c r="O323" s="27"/>
      <c r="P323" s="27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  <c r="BJ323" s="27"/>
      <c r="BK323" s="27"/>
      <c r="BL323" s="27"/>
      <c r="BM323" s="27"/>
      <c r="BN323" s="27"/>
      <c r="BO323" s="27"/>
      <c r="BP323" s="27"/>
      <c r="BQ323" s="27"/>
      <c r="BR323" s="27"/>
      <c r="BS323" s="27"/>
      <c r="BT323" s="27"/>
      <c r="BU323" s="27"/>
      <c r="BV323" s="27"/>
      <c r="BW323" s="27"/>
      <c r="BX323" s="27"/>
    </row>
    <row r="324" spans="4:76" ht="14.1" customHeight="1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27"/>
      <c r="O324" s="27"/>
      <c r="P324" s="27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  <c r="BW324" s="27"/>
      <c r="BX324" s="27"/>
    </row>
    <row r="325" spans="4:76" ht="14.1" customHeight="1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27"/>
      <c r="O325" s="27"/>
      <c r="P325" s="27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  <c r="BW325" s="27"/>
      <c r="BX325" s="27"/>
    </row>
    <row r="326" spans="4:76" ht="14.1" customHeight="1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27"/>
      <c r="O326" s="27"/>
      <c r="P326" s="27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  <c r="BH326" s="27"/>
      <c r="BI326" s="27"/>
      <c r="BJ326" s="27"/>
      <c r="BK326" s="27"/>
      <c r="BL326" s="27"/>
      <c r="BM326" s="27"/>
      <c r="BN326" s="27"/>
      <c r="BO326" s="27"/>
      <c r="BP326" s="27"/>
      <c r="BQ326" s="27"/>
      <c r="BR326" s="27"/>
      <c r="BS326" s="27"/>
      <c r="BT326" s="27"/>
      <c r="BU326" s="27"/>
      <c r="BV326" s="27"/>
      <c r="BW326" s="27"/>
      <c r="BX326" s="27"/>
    </row>
    <row r="327" spans="4:76" ht="14.1" customHeight="1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27"/>
      <c r="O327" s="27"/>
      <c r="P327" s="27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  <c r="BH327" s="27"/>
      <c r="BI327" s="27"/>
      <c r="BJ327" s="27"/>
      <c r="BK327" s="27"/>
      <c r="BL327" s="27"/>
      <c r="BM327" s="27"/>
      <c r="BN327" s="27"/>
      <c r="BO327" s="27"/>
      <c r="BP327" s="27"/>
      <c r="BQ327" s="27"/>
      <c r="BR327" s="27"/>
      <c r="BS327" s="27"/>
      <c r="BT327" s="27"/>
      <c r="BU327" s="27"/>
      <c r="BV327" s="27"/>
      <c r="BW327" s="27"/>
      <c r="BX327" s="27"/>
    </row>
    <row r="328" spans="4:76" ht="14.1" customHeight="1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27"/>
      <c r="O328" s="27"/>
      <c r="P328" s="27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  <c r="BH328" s="27"/>
      <c r="BI328" s="27"/>
      <c r="BJ328" s="27"/>
      <c r="BK328" s="27"/>
      <c r="BL328" s="27"/>
      <c r="BM328" s="27"/>
      <c r="BN328" s="27"/>
      <c r="BO328" s="27"/>
      <c r="BP328" s="27"/>
      <c r="BQ328" s="27"/>
      <c r="BR328" s="27"/>
      <c r="BS328" s="27"/>
      <c r="BT328" s="27"/>
      <c r="BU328" s="27"/>
      <c r="BV328" s="27"/>
      <c r="BW328" s="27"/>
      <c r="BX328" s="27"/>
    </row>
    <row r="329" spans="4:76" ht="14.1" customHeight="1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27"/>
      <c r="O329" s="27"/>
      <c r="P329" s="27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  <c r="BH329" s="27"/>
      <c r="BI329" s="27"/>
      <c r="BJ329" s="27"/>
      <c r="BK329" s="27"/>
      <c r="BL329" s="27"/>
      <c r="BM329" s="27"/>
      <c r="BN329" s="27"/>
      <c r="BO329" s="27"/>
      <c r="BP329" s="27"/>
      <c r="BQ329" s="27"/>
      <c r="BR329" s="27"/>
      <c r="BS329" s="27"/>
      <c r="BT329" s="27"/>
      <c r="BU329" s="27"/>
      <c r="BV329" s="27"/>
      <c r="BW329" s="27"/>
      <c r="BX329" s="27"/>
    </row>
    <row r="330" spans="4:76" ht="14.1" customHeight="1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27"/>
      <c r="O330" s="27"/>
      <c r="P330" s="27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  <c r="BH330" s="27"/>
      <c r="BI330" s="27"/>
      <c r="BJ330" s="27"/>
      <c r="BK330" s="27"/>
      <c r="BL330" s="27"/>
      <c r="BM330" s="27"/>
      <c r="BN330" s="27"/>
      <c r="BO330" s="27"/>
      <c r="BP330" s="27"/>
      <c r="BQ330" s="27"/>
      <c r="BR330" s="27"/>
      <c r="BS330" s="27"/>
      <c r="BT330" s="27"/>
      <c r="BU330" s="27"/>
      <c r="BV330" s="27"/>
      <c r="BW330" s="27"/>
      <c r="BX330" s="27"/>
    </row>
    <row r="331" spans="4:76" ht="14.1" customHeight="1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27"/>
      <c r="O331" s="27"/>
      <c r="P331" s="27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  <c r="BQ331" s="27"/>
      <c r="BR331" s="27"/>
      <c r="BS331" s="27"/>
      <c r="BT331" s="27"/>
      <c r="BU331" s="27"/>
      <c r="BV331" s="27"/>
      <c r="BW331" s="27"/>
      <c r="BX331" s="27"/>
    </row>
    <row r="332" spans="4:76" ht="14.1" customHeight="1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27"/>
      <c r="O332" s="27"/>
      <c r="P332" s="27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  <c r="BQ332" s="27"/>
      <c r="BR332" s="27"/>
      <c r="BS332" s="27"/>
      <c r="BT332" s="27"/>
      <c r="BU332" s="27"/>
      <c r="BV332" s="27"/>
      <c r="BW332" s="27"/>
      <c r="BX332" s="27"/>
    </row>
    <row r="333" spans="4:76" ht="14.1" customHeight="1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27"/>
      <c r="O333" s="27"/>
      <c r="P333" s="27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  <c r="BJ333" s="27"/>
      <c r="BK333" s="27"/>
      <c r="BL333" s="27"/>
      <c r="BM333" s="27"/>
      <c r="BN333" s="27"/>
      <c r="BO333" s="27"/>
      <c r="BP333" s="27"/>
      <c r="BQ333" s="27"/>
      <c r="BR333" s="27"/>
      <c r="BS333" s="27"/>
      <c r="BT333" s="27"/>
      <c r="BU333" s="27"/>
      <c r="BV333" s="27"/>
      <c r="BW333" s="27"/>
      <c r="BX333" s="27"/>
    </row>
    <row r="334" spans="4:76" ht="14.1" customHeight="1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27"/>
      <c r="O334" s="27"/>
      <c r="P334" s="27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  <c r="BH334" s="27"/>
      <c r="BI334" s="27"/>
      <c r="BJ334" s="27"/>
      <c r="BK334" s="27"/>
      <c r="BL334" s="27"/>
      <c r="BM334" s="27"/>
      <c r="BN334" s="27"/>
      <c r="BO334" s="27"/>
      <c r="BP334" s="27"/>
      <c r="BQ334" s="27"/>
      <c r="BR334" s="27"/>
      <c r="BS334" s="27"/>
      <c r="BT334" s="27"/>
      <c r="BU334" s="27"/>
      <c r="BV334" s="27"/>
      <c r="BW334" s="27"/>
      <c r="BX334" s="27"/>
    </row>
    <row r="335" spans="4:76" ht="14.1" customHeight="1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27"/>
      <c r="O335" s="27"/>
      <c r="P335" s="27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  <c r="BH335" s="27"/>
      <c r="BI335" s="27"/>
      <c r="BJ335" s="27"/>
      <c r="BK335" s="27"/>
      <c r="BL335" s="27"/>
      <c r="BM335" s="27"/>
      <c r="BN335" s="27"/>
      <c r="BO335" s="27"/>
      <c r="BP335" s="27"/>
      <c r="BQ335" s="27"/>
      <c r="BR335" s="27"/>
      <c r="BS335" s="27"/>
      <c r="BT335" s="27"/>
      <c r="BU335" s="27"/>
      <c r="BV335" s="27"/>
      <c r="BW335" s="27"/>
      <c r="BX335" s="27"/>
    </row>
    <row r="336" spans="4:76" ht="14.1" customHeight="1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27"/>
      <c r="O336" s="27"/>
      <c r="P336" s="27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  <c r="BH336" s="27"/>
      <c r="BI336" s="27"/>
      <c r="BJ336" s="27"/>
      <c r="BK336" s="27"/>
      <c r="BL336" s="27"/>
      <c r="BM336" s="27"/>
      <c r="BN336" s="27"/>
      <c r="BO336" s="27"/>
      <c r="BP336" s="27"/>
      <c r="BQ336" s="27"/>
      <c r="BR336" s="27"/>
      <c r="BS336" s="27"/>
      <c r="BT336" s="27"/>
      <c r="BU336" s="27"/>
      <c r="BV336" s="27"/>
      <c r="BW336" s="27"/>
      <c r="BX336" s="27"/>
    </row>
    <row r="337" spans="4:76" ht="14.1" customHeight="1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27"/>
      <c r="O337" s="27"/>
      <c r="P337" s="27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  <c r="BH337" s="27"/>
      <c r="BI337" s="27"/>
      <c r="BJ337" s="27"/>
      <c r="BK337" s="27"/>
      <c r="BL337" s="27"/>
      <c r="BM337" s="27"/>
      <c r="BN337" s="27"/>
      <c r="BO337" s="27"/>
      <c r="BP337" s="27"/>
      <c r="BQ337" s="27"/>
      <c r="BR337" s="27"/>
      <c r="BS337" s="27"/>
      <c r="BT337" s="27"/>
      <c r="BU337" s="27"/>
      <c r="BV337" s="27"/>
      <c r="BW337" s="27"/>
      <c r="BX337" s="27"/>
    </row>
    <row r="338" spans="4:76" ht="14.1" customHeight="1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27"/>
      <c r="O338" s="27"/>
      <c r="P338" s="27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  <c r="BH338" s="27"/>
      <c r="BI338" s="27"/>
      <c r="BJ338" s="27"/>
      <c r="BK338" s="27"/>
      <c r="BL338" s="27"/>
      <c r="BM338" s="27"/>
      <c r="BN338" s="27"/>
      <c r="BO338" s="27"/>
      <c r="BP338" s="27"/>
      <c r="BQ338" s="27"/>
      <c r="BR338" s="27"/>
      <c r="BS338" s="27"/>
      <c r="BT338" s="27"/>
      <c r="BU338" s="27"/>
      <c r="BV338" s="27"/>
      <c r="BW338" s="27"/>
      <c r="BX338" s="27"/>
    </row>
    <row r="339" spans="4:76" ht="14.1" customHeight="1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27"/>
      <c r="O339" s="27"/>
      <c r="P339" s="27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  <c r="BH339" s="27"/>
      <c r="BI339" s="27"/>
      <c r="BJ339" s="27"/>
      <c r="BK339" s="27"/>
      <c r="BL339" s="27"/>
      <c r="BM339" s="27"/>
      <c r="BN339" s="27"/>
      <c r="BO339" s="27"/>
      <c r="BP339" s="27"/>
      <c r="BQ339" s="27"/>
      <c r="BR339" s="27"/>
      <c r="BS339" s="27"/>
      <c r="BT339" s="27"/>
      <c r="BU339" s="27"/>
      <c r="BV339" s="27"/>
      <c r="BW339" s="27"/>
      <c r="BX339" s="27"/>
    </row>
    <row r="340" spans="4:76" ht="14.1" customHeight="1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27"/>
      <c r="O340" s="27"/>
      <c r="P340" s="27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  <c r="BH340" s="27"/>
      <c r="BI340" s="27"/>
      <c r="BJ340" s="27"/>
      <c r="BK340" s="27"/>
      <c r="BL340" s="27"/>
      <c r="BM340" s="27"/>
      <c r="BN340" s="27"/>
      <c r="BO340" s="27"/>
      <c r="BP340" s="27"/>
      <c r="BQ340" s="27"/>
      <c r="BR340" s="27"/>
      <c r="BS340" s="27"/>
      <c r="BT340" s="27"/>
      <c r="BU340" s="27"/>
      <c r="BV340" s="27"/>
      <c r="BW340" s="27"/>
      <c r="BX340" s="27"/>
    </row>
    <row r="341" spans="4:76" ht="14.1" customHeight="1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27"/>
      <c r="O341" s="27"/>
      <c r="P341" s="27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  <c r="BH341" s="27"/>
      <c r="BI341" s="27"/>
      <c r="BJ341" s="27"/>
      <c r="BK341" s="27"/>
      <c r="BL341" s="27"/>
      <c r="BM341" s="27"/>
      <c r="BN341" s="27"/>
      <c r="BO341" s="27"/>
      <c r="BP341" s="27"/>
      <c r="BQ341" s="27"/>
      <c r="BR341" s="27"/>
      <c r="BS341" s="27"/>
      <c r="BT341" s="27"/>
      <c r="BU341" s="27"/>
      <c r="BV341" s="27"/>
      <c r="BW341" s="27"/>
      <c r="BX341" s="27"/>
    </row>
    <row r="342" spans="4:76" ht="14.1" customHeight="1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27"/>
      <c r="O342" s="27"/>
      <c r="P342" s="27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  <c r="BH342" s="27"/>
      <c r="BI342" s="27"/>
      <c r="BJ342" s="27"/>
      <c r="BK342" s="27"/>
      <c r="BL342" s="27"/>
      <c r="BM342" s="27"/>
      <c r="BN342" s="27"/>
      <c r="BO342" s="27"/>
      <c r="BP342" s="27"/>
      <c r="BQ342" s="27"/>
      <c r="BR342" s="27"/>
      <c r="BS342" s="27"/>
      <c r="BT342" s="27"/>
      <c r="BU342" s="27"/>
      <c r="BV342" s="27"/>
      <c r="BW342" s="27"/>
      <c r="BX342" s="27"/>
    </row>
    <row r="343" spans="4:76" ht="14.1" customHeight="1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27"/>
      <c r="O343" s="27"/>
      <c r="P343" s="27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  <c r="BH343" s="27"/>
      <c r="BI343" s="27"/>
      <c r="BJ343" s="27"/>
      <c r="BK343" s="27"/>
      <c r="BL343" s="27"/>
      <c r="BM343" s="27"/>
      <c r="BN343" s="27"/>
      <c r="BO343" s="27"/>
      <c r="BP343" s="27"/>
      <c r="BQ343" s="27"/>
      <c r="BR343" s="27"/>
      <c r="BS343" s="27"/>
      <c r="BT343" s="27"/>
      <c r="BU343" s="27"/>
      <c r="BV343" s="27"/>
      <c r="BW343" s="27"/>
      <c r="BX343" s="27"/>
    </row>
    <row r="344" spans="4:76" ht="14.1" customHeight="1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27"/>
      <c r="O344" s="27"/>
      <c r="P344" s="27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  <c r="BH344" s="27"/>
      <c r="BI344" s="27"/>
      <c r="BJ344" s="27"/>
      <c r="BK344" s="27"/>
      <c r="BL344" s="27"/>
      <c r="BM344" s="27"/>
      <c r="BN344" s="27"/>
      <c r="BO344" s="27"/>
      <c r="BP344" s="27"/>
      <c r="BQ344" s="27"/>
      <c r="BR344" s="27"/>
      <c r="BS344" s="27"/>
      <c r="BT344" s="27"/>
      <c r="BU344" s="27"/>
      <c r="BV344" s="27"/>
      <c r="BW344" s="27"/>
      <c r="BX344" s="27"/>
    </row>
    <row r="345" spans="4:76" ht="14.1" customHeight="1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27"/>
      <c r="O345" s="27"/>
      <c r="P345" s="27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  <c r="BH345" s="27"/>
      <c r="BI345" s="27"/>
      <c r="BJ345" s="27"/>
      <c r="BK345" s="27"/>
      <c r="BL345" s="27"/>
      <c r="BM345" s="27"/>
      <c r="BN345" s="27"/>
      <c r="BO345" s="27"/>
      <c r="BP345" s="27"/>
      <c r="BQ345" s="27"/>
      <c r="BR345" s="27"/>
      <c r="BS345" s="27"/>
      <c r="BT345" s="27"/>
      <c r="BU345" s="27"/>
      <c r="BV345" s="27"/>
      <c r="BW345" s="27"/>
      <c r="BX345" s="27"/>
    </row>
    <row r="346" spans="4:76" ht="14.1" customHeight="1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27"/>
      <c r="O346" s="27"/>
      <c r="P346" s="27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  <c r="BH346" s="27"/>
      <c r="BI346" s="27"/>
      <c r="BJ346" s="27"/>
      <c r="BK346" s="27"/>
      <c r="BL346" s="27"/>
      <c r="BM346" s="27"/>
      <c r="BN346" s="27"/>
      <c r="BO346" s="27"/>
      <c r="BP346" s="27"/>
      <c r="BQ346" s="27"/>
      <c r="BR346" s="27"/>
      <c r="BS346" s="27"/>
      <c r="BT346" s="27"/>
      <c r="BU346" s="27"/>
      <c r="BV346" s="27"/>
      <c r="BW346" s="27"/>
      <c r="BX346" s="27"/>
    </row>
    <row r="347" spans="4:76" ht="14.1" customHeight="1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27"/>
      <c r="O347" s="27"/>
      <c r="P347" s="27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  <c r="BH347" s="27"/>
      <c r="BI347" s="27"/>
      <c r="BJ347" s="27"/>
      <c r="BK347" s="27"/>
      <c r="BL347" s="27"/>
      <c r="BM347" s="27"/>
      <c r="BN347" s="27"/>
      <c r="BO347" s="27"/>
      <c r="BP347" s="27"/>
      <c r="BQ347" s="27"/>
      <c r="BR347" s="27"/>
      <c r="BS347" s="27"/>
      <c r="BT347" s="27"/>
      <c r="BU347" s="27"/>
      <c r="BV347" s="27"/>
      <c r="BW347" s="27"/>
      <c r="BX347" s="27"/>
    </row>
    <row r="348" spans="4:76" ht="14.1" customHeight="1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27"/>
      <c r="O348" s="27"/>
      <c r="P348" s="27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  <c r="BH348" s="27"/>
      <c r="BI348" s="27"/>
      <c r="BJ348" s="27"/>
      <c r="BK348" s="27"/>
      <c r="BL348" s="27"/>
      <c r="BM348" s="27"/>
      <c r="BN348" s="27"/>
      <c r="BO348" s="27"/>
      <c r="BP348" s="27"/>
      <c r="BQ348" s="27"/>
      <c r="BR348" s="27"/>
      <c r="BS348" s="27"/>
      <c r="BT348" s="27"/>
      <c r="BU348" s="27"/>
      <c r="BV348" s="27"/>
      <c r="BW348" s="27"/>
      <c r="BX348" s="27"/>
    </row>
    <row r="349" spans="4:76" ht="14.1" customHeight="1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27"/>
      <c r="O349" s="27"/>
      <c r="P349" s="27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  <c r="BH349" s="27"/>
      <c r="BI349" s="27"/>
      <c r="BJ349" s="27"/>
      <c r="BK349" s="27"/>
      <c r="BL349" s="27"/>
      <c r="BM349" s="27"/>
      <c r="BN349" s="27"/>
      <c r="BO349" s="27"/>
      <c r="BP349" s="27"/>
      <c r="BQ349" s="27"/>
      <c r="BR349" s="27"/>
      <c r="BS349" s="27"/>
      <c r="BT349" s="27"/>
      <c r="BU349" s="27"/>
      <c r="BV349" s="27"/>
      <c r="BW349" s="27"/>
      <c r="BX349" s="27"/>
    </row>
    <row r="350" spans="4:76" ht="14.1" customHeight="1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27"/>
      <c r="O350" s="27"/>
      <c r="P350" s="27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  <c r="BH350" s="27"/>
      <c r="BI350" s="27"/>
      <c r="BJ350" s="27"/>
      <c r="BK350" s="27"/>
      <c r="BL350" s="27"/>
      <c r="BM350" s="27"/>
      <c r="BN350" s="27"/>
      <c r="BO350" s="27"/>
      <c r="BP350" s="27"/>
      <c r="BQ350" s="27"/>
      <c r="BR350" s="27"/>
      <c r="BS350" s="27"/>
      <c r="BT350" s="27"/>
      <c r="BU350" s="27"/>
      <c r="BV350" s="27"/>
      <c r="BW350" s="27"/>
      <c r="BX350" s="27"/>
    </row>
    <row r="351" spans="4:76" ht="14.1" customHeight="1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27"/>
      <c r="O351" s="27"/>
      <c r="P351" s="27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  <c r="BH351" s="27"/>
      <c r="BI351" s="27"/>
      <c r="BJ351" s="27"/>
      <c r="BK351" s="27"/>
      <c r="BL351" s="27"/>
      <c r="BM351" s="27"/>
      <c r="BN351" s="27"/>
      <c r="BO351" s="27"/>
      <c r="BP351" s="27"/>
      <c r="BQ351" s="27"/>
      <c r="BR351" s="27"/>
      <c r="BS351" s="27"/>
      <c r="BT351" s="27"/>
      <c r="BU351" s="27"/>
      <c r="BV351" s="27"/>
      <c r="BW351" s="27"/>
      <c r="BX351" s="27"/>
    </row>
    <row r="352" spans="4:76" ht="14.1" customHeight="1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27"/>
      <c r="O352" s="27"/>
      <c r="P352" s="27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  <c r="BH352" s="27"/>
      <c r="BI352" s="27"/>
      <c r="BJ352" s="27"/>
      <c r="BK352" s="27"/>
      <c r="BL352" s="27"/>
      <c r="BM352" s="27"/>
      <c r="BN352" s="27"/>
      <c r="BO352" s="27"/>
      <c r="BP352" s="27"/>
      <c r="BQ352" s="27"/>
      <c r="BR352" s="27"/>
      <c r="BS352" s="27"/>
      <c r="BT352" s="27"/>
      <c r="BU352" s="27"/>
      <c r="BV352" s="27"/>
      <c r="BW352" s="27"/>
      <c r="BX352" s="27"/>
    </row>
    <row r="353" spans="4:76" ht="14.1" customHeight="1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27"/>
      <c r="O353" s="27"/>
      <c r="P353" s="27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  <c r="BH353" s="27"/>
      <c r="BI353" s="27"/>
      <c r="BJ353" s="27"/>
      <c r="BK353" s="27"/>
      <c r="BL353" s="27"/>
      <c r="BM353" s="27"/>
      <c r="BN353" s="27"/>
      <c r="BO353" s="27"/>
      <c r="BP353" s="27"/>
      <c r="BQ353" s="27"/>
      <c r="BR353" s="27"/>
      <c r="BS353" s="27"/>
      <c r="BT353" s="27"/>
      <c r="BU353" s="27"/>
      <c r="BV353" s="27"/>
      <c r="BW353" s="27"/>
      <c r="BX353" s="27"/>
    </row>
    <row r="354" spans="4:76" ht="14.1" customHeight="1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27"/>
      <c r="O354" s="27"/>
      <c r="P354" s="27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  <c r="BH354" s="27"/>
      <c r="BI354" s="27"/>
      <c r="BJ354" s="27"/>
      <c r="BK354" s="27"/>
      <c r="BL354" s="27"/>
      <c r="BM354" s="27"/>
      <c r="BN354" s="27"/>
      <c r="BO354" s="27"/>
      <c r="BP354" s="27"/>
      <c r="BQ354" s="27"/>
      <c r="BR354" s="27"/>
      <c r="BS354" s="27"/>
      <c r="BT354" s="27"/>
      <c r="BU354" s="27"/>
      <c r="BV354" s="27"/>
      <c r="BW354" s="27"/>
      <c r="BX354" s="27"/>
    </row>
    <row r="355" spans="4:76" ht="14.1" customHeight="1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27"/>
      <c r="O355" s="27"/>
      <c r="P355" s="27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  <c r="BH355" s="27"/>
      <c r="BI355" s="27"/>
      <c r="BJ355" s="27"/>
      <c r="BK355" s="27"/>
      <c r="BL355" s="27"/>
      <c r="BM355" s="27"/>
      <c r="BN355" s="27"/>
      <c r="BO355" s="27"/>
      <c r="BP355" s="27"/>
      <c r="BQ355" s="27"/>
      <c r="BR355" s="27"/>
      <c r="BS355" s="27"/>
      <c r="BT355" s="27"/>
      <c r="BU355" s="27"/>
      <c r="BV355" s="27"/>
      <c r="BW355" s="27"/>
      <c r="BX355" s="27"/>
    </row>
    <row r="356" spans="4:76" ht="14.1" customHeight="1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27"/>
      <c r="O356" s="27"/>
      <c r="P356" s="27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  <c r="BH356" s="27"/>
      <c r="BI356" s="27"/>
      <c r="BJ356" s="27"/>
      <c r="BK356" s="27"/>
      <c r="BL356" s="27"/>
      <c r="BM356" s="27"/>
      <c r="BN356" s="27"/>
      <c r="BO356" s="27"/>
      <c r="BP356" s="27"/>
      <c r="BQ356" s="27"/>
      <c r="BR356" s="27"/>
      <c r="BS356" s="27"/>
      <c r="BT356" s="27"/>
      <c r="BU356" s="27"/>
      <c r="BV356" s="27"/>
      <c r="BW356" s="27"/>
      <c r="BX356" s="27"/>
    </row>
    <row r="357" spans="4:76" ht="14.1" customHeight="1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27"/>
      <c r="O357" s="27"/>
      <c r="P357" s="27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  <c r="BH357" s="27"/>
      <c r="BI357" s="27"/>
      <c r="BJ357" s="27"/>
      <c r="BK357" s="27"/>
      <c r="BL357" s="27"/>
      <c r="BM357" s="27"/>
      <c r="BN357" s="27"/>
      <c r="BO357" s="27"/>
      <c r="BP357" s="27"/>
      <c r="BQ357" s="27"/>
      <c r="BR357" s="27"/>
      <c r="BS357" s="27"/>
      <c r="BT357" s="27"/>
      <c r="BU357" s="27"/>
      <c r="BV357" s="27"/>
      <c r="BW357" s="27"/>
      <c r="BX357" s="27"/>
    </row>
    <row r="358" spans="4:76" ht="14.1" customHeight="1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27"/>
      <c r="O358" s="27"/>
      <c r="P358" s="27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  <c r="BH358" s="27"/>
      <c r="BI358" s="27"/>
      <c r="BJ358" s="27"/>
      <c r="BK358" s="27"/>
      <c r="BL358" s="27"/>
      <c r="BM358" s="27"/>
      <c r="BN358" s="27"/>
      <c r="BO358" s="27"/>
      <c r="BP358" s="27"/>
      <c r="BQ358" s="27"/>
      <c r="BR358" s="27"/>
      <c r="BS358" s="27"/>
      <c r="BT358" s="27"/>
      <c r="BU358" s="27"/>
      <c r="BV358" s="27"/>
      <c r="BW358" s="27"/>
      <c r="BX358" s="27"/>
    </row>
    <row r="359" spans="4:76" ht="14.1" customHeight="1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27"/>
      <c r="O359" s="27"/>
      <c r="P359" s="27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27"/>
      <c r="BI359" s="27"/>
      <c r="BJ359" s="27"/>
      <c r="BK359" s="27"/>
      <c r="BL359" s="27"/>
      <c r="BM359" s="27"/>
      <c r="BN359" s="27"/>
      <c r="BO359" s="27"/>
      <c r="BP359" s="27"/>
      <c r="BQ359" s="27"/>
      <c r="BR359" s="27"/>
      <c r="BS359" s="27"/>
      <c r="BT359" s="27"/>
      <c r="BU359" s="27"/>
      <c r="BV359" s="27"/>
      <c r="BW359" s="27"/>
      <c r="BX359" s="27"/>
    </row>
    <row r="360" spans="4:76" ht="14.1" customHeight="1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27"/>
      <c r="O360" s="27"/>
      <c r="P360" s="27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  <c r="BH360" s="27"/>
      <c r="BI360" s="27"/>
      <c r="BJ360" s="27"/>
      <c r="BK360" s="27"/>
      <c r="BL360" s="27"/>
      <c r="BM360" s="27"/>
      <c r="BN360" s="27"/>
      <c r="BO360" s="27"/>
      <c r="BP360" s="27"/>
      <c r="BQ360" s="27"/>
      <c r="BR360" s="27"/>
      <c r="BS360" s="27"/>
      <c r="BT360" s="27"/>
      <c r="BU360" s="27"/>
      <c r="BV360" s="27"/>
      <c r="BW360" s="27"/>
      <c r="BX360" s="27"/>
    </row>
    <row r="361" spans="4:76" ht="14.1" customHeight="1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27"/>
      <c r="O361" s="27"/>
      <c r="P361" s="27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  <c r="BH361" s="27"/>
      <c r="BI361" s="27"/>
      <c r="BJ361" s="27"/>
      <c r="BK361" s="27"/>
      <c r="BL361" s="27"/>
      <c r="BM361" s="27"/>
      <c r="BN361" s="27"/>
      <c r="BO361" s="27"/>
      <c r="BP361" s="27"/>
      <c r="BQ361" s="27"/>
      <c r="BR361" s="27"/>
      <c r="BS361" s="27"/>
      <c r="BT361" s="27"/>
      <c r="BU361" s="27"/>
      <c r="BV361" s="27"/>
      <c r="BW361" s="27"/>
      <c r="BX361" s="27"/>
    </row>
    <row r="362" spans="4:76" ht="14.1" customHeight="1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27"/>
      <c r="O362" s="27"/>
      <c r="P362" s="27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  <c r="BH362" s="27"/>
      <c r="BI362" s="27"/>
      <c r="BJ362" s="27"/>
      <c r="BK362" s="27"/>
      <c r="BL362" s="27"/>
      <c r="BM362" s="27"/>
      <c r="BN362" s="27"/>
      <c r="BO362" s="27"/>
      <c r="BP362" s="27"/>
      <c r="BQ362" s="27"/>
      <c r="BR362" s="27"/>
      <c r="BS362" s="27"/>
      <c r="BT362" s="27"/>
      <c r="BU362" s="27"/>
      <c r="BV362" s="27"/>
      <c r="BW362" s="27"/>
      <c r="BX362" s="27"/>
    </row>
    <row r="363" spans="4:76" ht="14.1" customHeight="1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27"/>
      <c r="O363" s="27"/>
      <c r="P363" s="27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27"/>
      <c r="BH363" s="27"/>
      <c r="BI363" s="27"/>
      <c r="BJ363" s="27"/>
      <c r="BK363" s="27"/>
      <c r="BL363" s="27"/>
      <c r="BM363" s="27"/>
      <c r="BN363" s="27"/>
      <c r="BO363" s="27"/>
      <c r="BP363" s="27"/>
      <c r="BQ363" s="27"/>
      <c r="BR363" s="27"/>
      <c r="BS363" s="27"/>
      <c r="BT363" s="27"/>
      <c r="BU363" s="27"/>
      <c r="BV363" s="27"/>
      <c r="BW363" s="27"/>
      <c r="BX363" s="27"/>
    </row>
    <row r="364" spans="4:76" ht="14.1" customHeight="1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27"/>
      <c r="O364" s="27"/>
      <c r="P364" s="27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27"/>
      <c r="BH364" s="27"/>
      <c r="BI364" s="27"/>
      <c r="BJ364" s="27"/>
      <c r="BK364" s="27"/>
      <c r="BL364" s="27"/>
      <c r="BM364" s="27"/>
      <c r="BN364" s="27"/>
      <c r="BO364" s="27"/>
      <c r="BP364" s="27"/>
      <c r="BQ364" s="27"/>
      <c r="BR364" s="27"/>
      <c r="BS364" s="27"/>
      <c r="BT364" s="27"/>
      <c r="BU364" s="27"/>
      <c r="BV364" s="27"/>
      <c r="BW364" s="27"/>
      <c r="BX364" s="27"/>
    </row>
    <row r="365" spans="4:76" ht="14.1" customHeight="1" x14ac:dyDescent="0.25"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27"/>
      <c r="O365" s="27"/>
      <c r="P365" s="27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27"/>
      <c r="BH365" s="27"/>
      <c r="BI365" s="27"/>
      <c r="BJ365" s="27"/>
      <c r="BK365" s="27"/>
      <c r="BL365" s="27"/>
      <c r="BM365" s="27"/>
      <c r="BN365" s="27"/>
      <c r="BO365" s="27"/>
      <c r="BP365" s="27"/>
      <c r="BQ365" s="27"/>
      <c r="BR365" s="27"/>
      <c r="BS365" s="27"/>
      <c r="BT365" s="27"/>
      <c r="BU365" s="27"/>
      <c r="BV365" s="27"/>
      <c r="BW365" s="27"/>
      <c r="BX365" s="27"/>
    </row>
    <row r="366" spans="4:76" ht="14.1" customHeight="1" x14ac:dyDescent="0.25"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27"/>
      <c r="O366" s="27"/>
      <c r="P366" s="27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27"/>
      <c r="BH366" s="27"/>
      <c r="BI366" s="27"/>
      <c r="BJ366" s="27"/>
      <c r="BK366" s="27"/>
      <c r="BL366" s="27"/>
      <c r="BM366" s="27"/>
      <c r="BN366" s="27"/>
      <c r="BO366" s="27"/>
      <c r="BP366" s="27"/>
      <c r="BQ366" s="27"/>
      <c r="BR366" s="27"/>
      <c r="BS366" s="27"/>
      <c r="BT366" s="27"/>
      <c r="BU366" s="27"/>
      <c r="BV366" s="27"/>
      <c r="BW366" s="27"/>
      <c r="BX366" s="27"/>
    </row>
    <row r="367" spans="4:76" ht="14.1" customHeight="1" x14ac:dyDescent="0.25"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27"/>
      <c r="O367" s="27"/>
      <c r="P367" s="27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27"/>
      <c r="BH367" s="27"/>
      <c r="BI367" s="27"/>
      <c r="BJ367" s="27"/>
      <c r="BK367" s="27"/>
      <c r="BL367" s="27"/>
      <c r="BM367" s="27"/>
      <c r="BN367" s="27"/>
      <c r="BO367" s="27"/>
      <c r="BP367" s="27"/>
      <c r="BQ367" s="27"/>
      <c r="BR367" s="27"/>
      <c r="BS367" s="27"/>
      <c r="BT367" s="27"/>
      <c r="BU367" s="27"/>
      <c r="BV367" s="27"/>
      <c r="BW367" s="27"/>
      <c r="BX367" s="27"/>
    </row>
    <row r="368" spans="4:76" ht="14.1" customHeight="1" x14ac:dyDescent="0.25"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27"/>
      <c r="O368" s="27"/>
      <c r="P368" s="27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  <c r="BG368" s="27"/>
      <c r="BH368" s="27"/>
      <c r="BI368" s="27"/>
      <c r="BJ368" s="27"/>
      <c r="BK368" s="27"/>
      <c r="BL368" s="27"/>
      <c r="BM368" s="27"/>
      <c r="BN368" s="27"/>
      <c r="BO368" s="27"/>
      <c r="BP368" s="27"/>
      <c r="BQ368" s="27"/>
      <c r="BR368" s="27"/>
      <c r="BS368" s="27"/>
      <c r="BT368" s="27"/>
      <c r="BU368" s="27"/>
      <c r="BV368" s="27"/>
      <c r="BW368" s="27"/>
      <c r="BX368" s="27"/>
    </row>
    <row r="369" spans="4:76" ht="14.1" customHeight="1" x14ac:dyDescent="0.25"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27"/>
      <c r="O369" s="27"/>
      <c r="P369" s="27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  <c r="BG369" s="27"/>
      <c r="BH369" s="27"/>
      <c r="BI369" s="27"/>
      <c r="BJ369" s="27"/>
      <c r="BK369" s="27"/>
      <c r="BL369" s="27"/>
      <c r="BM369" s="27"/>
      <c r="BN369" s="27"/>
      <c r="BO369" s="27"/>
      <c r="BP369" s="27"/>
      <c r="BQ369" s="27"/>
      <c r="BR369" s="27"/>
      <c r="BS369" s="27"/>
      <c r="BT369" s="27"/>
      <c r="BU369" s="27"/>
      <c r="BV369" s="27"/>
      <c r="BW369" s="27"/>
      <c r="BX369" s="27"/>
    </row>
    <row r="370" spans="4:76" ht="14.1" customHeight="1" x14ac:dyDescent="0.25"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27"/>
      <c r="O370" s="27"/>
      <c r="P370" s="27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  <c r="BG370" s="27"/>
      <c r="BH370" s="27"/>
      <c r="BI370" s="27"/>
      <c r="BJ370" s="27"/>
      <c r="BK370" s="27"/>
      <c r="BL370" s="27"/>
      <c r="BM370" s="27"/>
      <c r="BN370" s="27"/>
      <c r="BO370" s="27"/>
      <c r="BP370" s="27"/>
      <c r="BQ370" s="27"/>
      <c r="BR370" s="27"/>
      <c r="BS370" s="27"/>
      <c r="BT370" s="27"/>
      <c r="BU370" s="27"/>
      <c r="BV370" s="27"/>
      <c r="BW370" s="27"/>
      <c r="BX370" s="27"/>
    </row>
    <row r="371" spans="4:76" ht="14.1" customHeight="1" x14ac:dyDescent="0.25"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27"/>
      <c r="O371" s="27"/>
      <c r="P371" s="27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</row>
    <row r="372" spans="4:76" ht="14.1" customHeight="1" x14ac:dyDescent="0.25"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27"/>
      <c r="O372" s="27"/>
      <c r="P372" s="27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  <c r="BW372" s="27"/>
      <c r="BX372" s="27"/>
    </row>
    <row r="373" spans="4:76" ht="14.1" customHeight="1" x14ac:dyDescent="0.25"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27"/>
      <c r="O373" s="27"/>
      <c r="P373" s="27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  <c r="BG373" s="27"/>
      <c r="BH373" s="27"/>
      <c r="BI373" s="27"/>
      <c r="BJ373" s="27"/>
      <c r="BK373" s="27"/>
      <c r="BL373" s="27"/>
      <c r="BM373" s="27"/>
      <c r="BN373" s="27"/>
      <c r="BO373" s="27"/>
      <c r="BP373" s="27"/>
      <c r="BQ373" s="27"/>
      <c r="BR373" s="27"/>
      <c r="BS373" s="27"/>
      <c r="BT373" s="27"/>
      <c r="BU373" s="27"/>
      <c r="BV373" s="27"/>
      <c r="BW373" s="27"/>
      <c r="BX373" s="27"/>
    </row>
    <row r="374" spans="4:76" ht="14.1" customHeight="1" x14ac:dyDescent="0.25"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27"/>
      <c r="O374" s="27"/>
      <c r="P374" s="27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  <c r="BG374" s="27"/>
      <c r="BH374" s="27"/>
      <c r="BI374" s="27"/>
      <c r="BJ374" s="27"/>
      <c r="BK374" s="27"/>
      <c r="BL374" s="27"/>
      <c r="BM374" s="27"/>
      <c r="BN374" s="27"/>
      <c r="BO374" s="27"/>
      <c r="BP374" s="27"/>
      <c r="BQ374" s="27"/>
      <c r="BR374" s="27"/>
      <c r="BS374" s="27"/>
      <c r="BT374" s="27"/>
      <c r="BU374" s="27"/>
      <c r="BV374" s="27"/>
      <c r="BW374" s="27"/>
      <c r="BX374" s="27"/>
    </row>
    <row r="375" spans="4:76" ht="14.1" customHeight="1" x14ac:dyDescent="0.25"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27"/>
      <c r="O375" s="27"/>
      <c r="P375" s="27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  <c r="BG375" s="27"/>
      <c r="BH375" s="27"/>
      <c r="BI375" s="27"/>
      <c r="BJ375" s="27"/>
      <c r="BK375" s="27"/>
      <c r="BL375" s="27"/>
      <c r="BM375" s="27"/>
      <c r="BN375" s="27"/>
      <c r="BO375" s="27"/>
      <c r="BP375" s="27"/>
      <c r="BQ375" s="27"/>
      <c r="BR375" s="27"/>
      <c r="BS375" s="27"/>
      <c r="BT375" s="27"/>
      <c r="BU375" s="27"/>
      <c r="BV375" s="27"/>
      <c r="BW375" s="27"/>
      <c r="BX375" s="27"/>
    </row>
    <row r="376" spans="4:76" ht="14.1" customHeight="1" x14ac:dyDescent="0.25"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27"/>
      <c r="O376" s="27"/>
      <c r="P376" s="27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  <c r="BG376" s="27"/>
      <c r="BH376" s="27"/>
      <c r="BI376" s="27"/>
      <c r="BJ376" s="27"/>
      <c r="BK376" s="27"/>
      <c r="BL376" s="27"/>
      <c r="BM376" s="27"/>
      <c r="BN376" s="27"/>
      <c r="BO376" s="27"/>
      <c r="BP376" s="27"/>
      <c r="BQ376" s="27"/>
      <c r="BR376" s="27"/>
      <c r="BS376" s="27"/>
      <c r="BT376" s="27"/>
      <c r="BU376" s="27"/>
      <c r="BV376" s="27"/>
      <c r="BW376" s="27"/>
      <c r="BX376" s="27"/>
    </row>
    <row r="377" spans="4:76" ht="14.1" customHeight="1" x14ac:dyDescent="0.25"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27"/>
      <c r="O377" s="27"/>
      <c r="P377" s="27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  <c r="BW377" s="27"/>
      <c r="BX377" s="27"/>
    </row>
    <row r="378" spans="4:76" ht="14.1" customHeight="1" x14ac:dyDescent="0.25"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27"/>
      <c r="O378" s="27"/>
      <c r="P378" s="27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  <c r="BG378" s="27"/>
      <c r="BH378" s="27"/>
      <c r="BI378" s="27"/>
      <c r="BJ378" s="27"/>
      <c r="BK378" s="27"/>
      <c r="BL378" s="27"/>
      <c r="BM378" s="27"/>
      <c r="BN378" s="27"/>
      <c r="BO378" s="27"/>
      <c r="BP378" s="27"/>
      <c r="BQ378" s="27"/>
      <c r="BR378" s="27"/>
      <c r="BS378" s="27"/>
      <c r="BT378" s="27"/>
      <c r="BU378" s="27"/>
      <c r="BV378" s="27"/>
      <c r="BW378" s="27"/>
      <c r="BX378" s="27"/>
    </row>
    <row r="379" spans="4:76" ht="14.1" customHeight="1" x14ac:dyDescent="0.25"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27"/>
      <c r="O379" s="27"/>
      <c r="P379" s="27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27"/>
      <c r="BL379" s="27"/>
      <c r="BM379" s="27"/>
      <c r="BN379" s="27"/>
      <c r="BO379" s="27"/>
      <c r="BP379" s="27"/>
      <c r="BQ379" s="27"/>
      <c r="BR379" s="27"/>
      <c r="BS379" s="27"/>
      <c r="BT379" s="27"/>
      <c r="BU379" s="27"/>
      <c r="BV379" s="27"/>
      <c r="BW379" s="27"/>
      <c r="BX379" s="27"/>
    </row>
    <row r="380" spans="4:76" ht="14.1" customHeight="1" x14ac:dyDescent="0.25"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27"/>
      <c r="O380" s="27"/>
      <c r="P380" s="27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  <c r="BG380" s="27"/>
      <c r="BH380" s="27"/>
      <c r="BI380" s="27"/>
      <c r="BJ380" s="27"/>
      <c r="BK380" s="27"/>
      <c r="BL380" s="27"/>
      <c r="BM380" s="27"/>
      <c r="BN380" s="27"/>
      <c r="BO380" s="27"/>
      <c r="BP380" s="27"/>
      <c r="BQ380" s="27"/>
      <c r="BR380" s="27"/>
      <c r="BS380" s="27"/>
      <c r="BT380" s="27"/>
      <c r="BU380" s="27"/>
      <c r="BV380" s="27"/>
      <c r="BW380" s="27"/>
      <c r="BX380" s="27"/>
    </row>
    <row r="381" spans="4:76" ht="14.1" customHeight="1" x14ac:dyDescent="0.25"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27"/>
      <c r="O381" s="27"/>
      <c r="P381" s="27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  <c r="BG381" s="27"/>
      <c r="BH381" s="27"/>
      <c r="BI381" s="27"/>
      <c r="BJ381" s="27"/>
      <c r="BK381" s="27"/>
      <c r="BL381" s="27"/>
      <c r="BM381" s="27"/>
      <c r="BN381" s="27"/>
      <c r="BO381" s="27"/>
      <c r="BP381" s="27"/>
      <c r="BQ381" s="27"/>
      <c r="BR381" s="27"/>
      <c r="BS381" s="27"/>
      <c r="BT381" s="27"/>
      <c r="BU381" s="27"/>
      <c r="BV381" s="27"/>
      <c r="BW381" s="27"/>
      <c r="BX381" s="27"/>
    </row>
    <row r="382" spans="4:76" ht="14.1" customHeight="1" x14ac:dyDescent="0.25"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27"/>
      <c r="O382" s="27"/>
      <c r="P382" s="27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  <c r="BG382" s="27"/>
      <c r="BH382" s="27"/>
      <c r="BI382" s="27"/>
      <c r="BJ382" s="27"/>
      <c r="BK382" s="27"/>
      <c r="BL382" s="27"/>
      <c r="BM382" s="27"/>
      <c r="BN382" s="27"/>
      <c r="BO382" s="27"/>
      <c r="BP382" s="27"/>
      <c r="BQ382" s="27"/>
      <c r="BR382" s="27"/>
      <c r="BS382" s="27"/>
      <c r="BT382" s="27"/>
      <c r="BU382" s="27"/>
      <c r="BV382" s="27"/>
      <c r="BW382" s="27"/>
      <c r="BX382" s="27"/>
    </row>
    <row r="383" spans="4:76" ht="14.1" customHeight="1" x14ac:dyDescent="0.25"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27"/>
      <c r="O383" s="27"/>
      <c r="P383" s="27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  <c r="BG383" s="27"/>
      <c r="BH383" s="27"/>
      <c r="BI383" s="27"/>
      <c r="BJ383" s="27"/>
      <c r="BK383" s="27"/>
      <c r="BL383" s="27"/>
      <c r="BM383" s="27"/>
      <c r="BN383" s="27"/>
      <c r="BO383" s="27"/>
      <c r="BP383" s="27"/>
      <c r="BQ383" s="27"/>
      <c r="BR383" s="27"/>
      <c r="BS383" s="27"/>
      <c r="BT383" s="27"/>
      <c r="BU383" s="27"/>
      <c r="BV383" s="27"/>
      <c r="BW383" s="27"/>
      <c r="BX383" s="27"/>
    </row>
    <row r="384" spans="4:76" ht="14.1" customHeight="1" x14ac:dyDescent="0.25"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27"/>
      <c r="O384" s="27"/>
      <c r="P384" s="27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  <c r="BG384" s="27"/>
      <c r="BH384" s="27"/>
      <c r="BI384" s="27"/>
      <c r="BJ384" s="27"/>
      <c r="BK384" s="27"/>
      <c r="BL384" s="27"/>
      <c r="BM384" s="27"/>
      <c r="BN384" s="27"/>
      <c r="BO384" s="27"/>
      <c r="BP384" s="27"/>
      <c r="BQ384" s="27"/>
      <c r="BR384" s="27"/>
      <c r="BS384" s="27"/>
      <c r="BT384" s="27"/>
      <c r="BU384" s="27"/>
      <c r="BV384" s="27"/>
      <c r="BW384" s="27"/>
      <c r="BX384" s="27"/>
    </row>
    <row r="385" spans="4:76" ht="14.1" customHeight="1" x14ac:dyDescent="0.25"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27"/>
      <c r="O385" s="27"/>
      <c r="P385" s="27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  <c r="BG385" s="27"/>
      <c r="BH385" s="27"/>
      <c r="BI385" s="27"/>
      <c r="BJ385" s="27"/>
      <c r="BK385" s="27"/>
      <c r="BL385" s="27"/>
      <c r="BM385" s="27"/>
      <c r="BN385" s="27"/>
      <c r="BO385" s="27"/>
      <c r="BP385" s="27"/>
      <c r="BQ385" s="27"/>
      <c r="BR385" s="27"/>
      <c r="BS385" s="27"/>
      <c r="BT385" s="27"/>
      <c r="BU385" s="27"/>
      <c r="BV385" s="27"/>
      <c r="BW385" s="27"/>
      <c r="BX385" s="27"/>
    </row>
    <row r="386" spans="4:76" ht="14.1" customHeight="1" x14ac:dyDescent="0.25"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27"/>
      <c r="O386" s="27"/>
      <c r="P386" s="27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  <c r="BG386" s="27"/>
      <c r="BH386" s="27"/>
      <c r="BI386" s="27"/>
      <c r="BJ386" s="27"/>
      <c r="BK386" s="27"/>
      <c r="BL386" s="27"/>
      <c r="BM386" s="27"/>
      <c r="BN386" s="27"/>
      <c r="BO386" s="27"/>
      <c r="BP386" s="27"/>
      <c r="BQ386" s="27"/>
      <c r="BR386" s="27"/>
      <c r="BS386" s="27"/>
      <c r="BT386" s="27"/>
      <c r="BU386" s="27"/>
      <c r="BV386" s="27"/>
      <c r="BW386" s="27"/>
      <c r="BX386" s="27"/>
    </row>
    <row r="387" spans="4:76" ht="14.1" customHeight="1" x14ac:dyDescent="0.25"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27"/>
      <c r="O387" s="27"/>
      <c r="P387" s="27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  <c r="BG387" s="27"/>
      <c r="BH387" s="27"/>
      <c r="BI387" s="27"/>
      <c r="BJ387" s="27"/>
      <c r="BK387" s="27"/>
      <c r="BL387" s="27"/>
      <c r="BM387" s="27"/>
      <c r="BN387" s="27"/>
      <c r="BO387" s="27"/>
      <c r="BP387" s="27"/>
      <c r="BQ387" s="27"/>
      <c r="BR387" s="27"/>
      <c r="BS387" s="27"/>
      <c r="BT387" s="27"/>
      <c r="BU387" s="27"/>
      <c r="BV387" s="27"/>
      <c r="BW387" s="27"/>
      <c r="BX387" s="27"/>
    </row>
    <row r="388" spans="4:76" ht="14.1" customHeight="1" x14ac:dyDescent="0.25"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27"/>
      <c r="O388" s="27"/>
      <c r="P388" s="27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  <c r="BG388" s="27"/>
      <c r="BH388" s="27"/>
      <c r="BI388" s="27"/>
      <c r="BJ388" s="27"/>
      <c r="BK388" s="27"/>
      <c r="BL388" s="27"/>
      <c r="BM388" s="27"/>
      <c r="BN388" s="27"/>
      <c r="BO388" s="27"/>
      <c r="BP388" s="27"/>
      <c r="BQ388" s="27"/>
      <c r="BR388" s="27"/>
      <c r="BS388" s="27"/>
      <c r="BT388" s="27"/>
      <c r="BU388" s="27"/>
      <c r="BV388" s="27"/>
      <c r="BW388" s="27"/>
      <c r="BX388" s="27"/>
    </row>
    <row r="389" spans="4:76" ht="14.1" customHeight="1" x14ac:dyDescent="0.25"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27"/>
      <c r="O389" s="27"/>
      <c r="P389" s="27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27"/>
      <c r="BR389" s="27"/>
      <c r="BS389" s="27"/>
      <c r="BT389" s="27"/>
      <c r="BU389" s="27"/>
      <c r="BV389" s="27"/>
      <c r="BW389" s="27"/>
      <c r="BX389" s="27"/>
    </row>
    <row r="390" spans="4:76" ht="14.1" customHeight="1" x14ac:dyDescent="0.25"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27"/>
      <c r="O390" s="27"/>
      <c r="P390" s="27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  <c r="BG390" s="27"/>
      <c r="BH390" s="27"/>
      <c r="BI390" s="27"/>
      <c r="BJ390" s="27"/>
      <c r="BK390" s="27"/>
      <c r="BL390" s="27"/>
      <c r="BM390" s="27"/>
      <c r="BN390" s="27"/>
      <c r="BO390" s="27"/>
      <c r="BP390" s="27"/>
      <c r="BQ390" s="27"/>
      <c r="BR390" s="27"/>
      <c r="BS390" s="27"/>
      <c r="BT390" s="27"/>
      <c r="BU390" s="27"/>
      <c r="BV390" s="27"/>
      <c r="BW390" s="27"/>
      <c r="BX390" s="27"/>
    </row>
    <row r="391" spans="4:76" ht="14.1" customHeight="1" x14ac:dyDescent="0.25"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27"/>
      <c r="O391" s="27"/>
      <c r="P391" s="27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  <c r="BG391" s="27"/>
      <c r="BH391" s="27"/>
      <c r="BI391" s="27"/>
      <c r="BJ391" s="27"/>
      <c r="BK391" s="27"/>
      <c r="BL391" s="27"/>
      <c r="BM391" s="27"/>
      <c r="BN391" s="27"/>
      <c r="BO391" s="27"/>
      <c r="BP391" s="27"/>
      <c r="BQ391" s="27"/>
      <c r="BR391" s="27"/>
      <c r="BS391" s="27"/>
      <c r="BT391" s="27"/>
      <c r="BU391" s="27"/>
      <c r="BV391" s="27"/>
      <c r="BW391" s="27"/>
      <c r="BX391" s="27"/>
    </row>
    <row r="392" spans="4:76" ht="14.1" customHeight="1" x14ac:dyDescent="0.25"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27"/>
      <c r="O392" s="27"/>
      <c r="P392" s="27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  <c r="BG392" s="27"/>
      <c r="BH392" s="27"/>
      <c r="BI392" s="27"/>
      <c r="BJ392" s="27"/>
      <c r="BK392" s="27"/>
      <c r="BL392" s="27"/>
      <c r="BM392" s="27"/>
      <c r="BN392" s="27"/>
      <c r="BO392" s="27"/>
      <c r="BP392" s="27"/>
      <c r="BQ392" s="27"/>
      <c r="BR392" s="27"/>
      <c r="BS392" s="27"/>
      <c r="BT392" s="27"/>
      <c r="BU392" s="27"/>
      <c r="BV392" s="27"/>
      <c r="BW392" s="27"/>
      <c r="BX392" s="27"/>
    </row>
    <row r="393" spans="4:76" ht="14.1" customHeight="1" x14ac:dyDescent="0.25"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27"/>
      <c r="O393" s="27"/>
      <c r="P393" s="27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27"/>
      <c r="BH393" s="27"/>
      <c r="BI393" s="27"/>
      <c r="BJ393" s="27"/>
      <c r="BK393" s="27"/>
      <c r="BL393" s="27"/>
      <c r="BM393" s="27"/>
      <c r="BN393" s="27"/>
      <c r="BO393" s="27"/>
      <c r="BP393" s="27"/>
      <c r="BQ393" s="27"/>
      <c r="BR393" s="27"/>
      <c r="BS393" s="27"/>
      <c r="BT393" s="27"/>
      <c r="BU393" s="27"/>
      <c r="BV393" s="27"/>
      <c r="BW393" s="27"/>
      <c r="BX393" s="27"/>
    </row>
    <row r="394" spans="4:76" ht="14.1" customHeight="1" x14ac:dyDescent="0.25"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27"/>
      <c r="O394" s="27"/>
      <c r="P394" s="27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  <c r="BG394" s="27"/>
      <c r="BH394" s="27"/>
      <c r="BI394" s="27"/>
      <c r="BJ394" s="27"/>
      <c r="BK394" s="27"/>
      <c r="BL394" s="27"/>
      <c r="BM394" s="27"/>
      <c r="BN394" s="27"/>
      <c r="BO394" s="27"/>
      <c r="BP394" s="27"/>
      <c r="BQ394" s="27"/>
      <c r="BR394" s="27"/>
      <c r="BS394" s="27"/>
      <c r="BT394" s="27"/>
      <c r="BU394" s="27"/>
      <c r="BV394" s="27"/>
      <c r="BW394" s="27"/>
      <c r="BX394" s="27"/>
    </row>
    <row r="395" spans="4:76" ht="14.1" customHeight="1" x14ac:dyDescent="0.25"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27"/>
      <c r="O395" s="27"/>
      <c r="P395" s="27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  <c r="BG395" s="27"/>
      <c r="BH395" s="27"/>
      <c r="BI395" s="27"/>
      <c r="BJ395" s="27"/>
      <c r="BK395" s="27"/>
      <c r="BL395" s="27"/>
      <c r="BM395" s="27"/>
      <c r="BN395" s="27"/>
      <c r="BO395" s="27"/>
      <c r="BP395" s="27"/>
      <c r="BQ395" s="27"/>
      <c r="BR395" s="27"/>
      <c r="BS395" s="27"/>
      <c r="BT395" s="27"/>
      <c r="BU395" s="27"/>
      <c r="BV395" s="27"/>
      <c r="BW395" s="27"/>
      <c r="BX395" s="27"/>
    </row>
    <row r="396" spans="4:76" ht="14.1" customHeight="1" x14ac:dyDescent="0.25"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27"/>
      <c r="O396" s="27"/>
      <c r="P396" s="27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27"/>
      <c r="BH396" s="27"/>
      <c r="BI396" s="27"/>
      <c r="BJ396" s="27"/>
      <c r="BK396" s="27"/>
      <c r="BL396" s="27"/>
      <c r="BM396" s="27"/>
      <c r="BN396" s="27"/>
      <c r="BO396" s="27"/>
      <c r="BP396" s="27"/>
      <c r="BQ396" s="27"/>
      <c r="BR396" s="27"/>
      <c r="BS396" s="27"/>
      <c r="BT396" s="27"/>
      <c r="BU396" s="27"/>
      <c r="BV396" s="27"/>
      <c r="BW396" s="27"/>
      <c r="BX396" s="27"/>
    </row>
    <row r="397" spans="4:76" ht="14.1" customHeight="1" x14ac:dyDescent="0.25"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27"/>
      <c r="O397" s="27"/>
      <c r="P397" s="27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  <c r="BL397" s="27"/>
      <c r="BM397" s="27"/>
      <c r="BN397" s="27"/>
      <c r="BO397" s="27"/>
      <c r="BP397" s="27"/>
      <c r="BQ397" s="27"/>
      <c r="BR397" s="27"/>
      <c r="BS397" s="27"/>
      <c r="BT397" s="27"/>
      <c r="BU397" s="27"/>
      <c r="BV397" s="27"/>
      <c r="BW397" s="27"/>
      <c r="BX397" s="27"/>
    </row>
    <row r="398" spans="4:76" ht="14.1" customHeight="1" x14ac:dyDescent="0.25"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27"/>
      <c r="O398" s="27"/>
      <c r="P398" s="27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  <c r="BG398" s="27"/>
      <c r="BH398" s="27"/>
      <c r="BI398" s="27"/>
      <c r="BJ398" s="27"/>
      <c r="BK398" s="27"/>
      <c r="BL398" s="27"/>
      <c r="BM398" s="27"/>
      <c r="BN398" s="27"/>
      <c r="BO398" s="27"/>
      <c r="BP398" s="27"/>
      <c r="BQ398" s="27"/>
      <c r="BR398" s="27"/>
      <c r="BS398" s="27"/>
      <c r="BT398" s="27"/>
      <c r="BU398" s="27"/>
      <c r="BV398" s="27"/>
      <c r="BW398" s="27"/>
      <c r="BX398" s="27"/>
    </row>
    <row r="399" spans="4:76" ht="14.1" customHeight="1" x14ac:dyDescent="0.25"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27"/>
      <c r="O399" s="27"/>
      <c r="P399" s="27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  <c r="BG399" s="27"/>
      <c r="BH399" s="27"/>
      <c r="BI399" s="27"/>
      <c r="BJ399" s="27"/>
      <c r="BK399" s="27"/>
      <c r="BL399" s="27"/>
      <c r="BM399" s="27"/>
      <c r="BN399" s="27"/>
      <c r="BO399" s="27"/>
      <c r="BP399" s="27"/>
      <c r="BQ399" s="27"/>
      <c r="BR399" s="27"/>
      <c r="BS399" s="27"/>
      <c r="BT399" s="27"/>
      <c r="BU399" s="27"/>
      <c r="BV399" s="27"/>
      <c r="BW399" s="27"/>
      <c r="BX399" s="27"/>
    </row>
    <row r="400" spans="4:76" ht="14.1" customHeight="1" x14ac:dyDescent="0.25"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27"/>
      <c r="O400" s="27"/>
      <c r="P400" s="27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  <c r="BG400" s="27"/>
      <c r="BH400" s="27"/>
      <c r="BI400" s="27"/>
      <c r="BJ400" s="27"/>
      <c r="BK400" s="27"/>
      <c r="BL400" s="27"/>
      <c r="BM400" s="27"/>
      <c r="BN400" s="27"/>
      <c r="BO400" s="27"/>
      <c r="BP400" s="27"/>
      <c r="BQ400" s="27"/>
      <c r="BR400" s="27"/>
      <c r="BS400" s="27"/>
      <c r="BT400" s="27"/>
      <c r="BU400" s="27"/>
      <c r="BV400" s="27"/>
      <c r="BW400" s="27"/>
      <c r="BX400" s="27"/>
    </row>
    <row r="401" spans="4:76" ht="14.1" customHeight="1" x14ac:dyDescent="0.25"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27"/>
      <c r="O401" s="27"/>
      <c r="P401" s="27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  <c r="BG401" s="27"/>
      <c r="BH401" s="27"/>
      <c r="BI401" s="27"/>
      <c r="BJ401" s="27"/>
      <c r="BK401" s="27"/>
      <c r="BL401" s="27"/>
      <c r="BM401" s="27"/>
      <c r="BN401" s="27"/>
      <c r="BO401" s="27"/>
      <c r="BP401" s="27"/>
      <c r="BQ401" s="27"/>
      <c r="BR401" s="27"/>
      <c r="BS401" s="27"/>
      <c r="BT401" s="27"/>
      <c r="BU401" s="27"/>
      <c r="BV401" s="27"/>
      <c r="BW401" s="27"/>
      <c r="BX401" s="27"/>
    </row>
    <row r="402" spans="4:76" ht="14.1" customHeight="1" x14ac:dyDescent="0.25"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27"/>
      <c r="O402" s="27"/>
      <c r="P402" s="27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  <c r="BG402" s="27"/>
      <c r="BH402" s="27"/>
      <c r="BI402" s="27"/>
      <c r="BJ402" s="27"/>
      <c r="BK402" s="27"/>
      <c r="BL402" s="27"/>
      <c r="BM402" s="27"/>
      <c r="BN402" s="27"/>
      <c r="BO402" s="27"/>
      <c r="BP402" s="27"/>
      <c r="BQ402" s="27"/>
      <c r="BR402" s="27"/>
      <c r="BS402" s="27"/>
      <c r="BT402" s="27"/>
      <c r="BU402" s="27"/>
      <c r="BV402" s="27"/>
      <c r="BW402" s="27"/>
      <c r="BX402" s="27"/>
    </row>
    <row r="403" spans="4:76" ht="14.1" customHeight="1" x14ac:dyDescent="0.25"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27"/>
      <c r="O403" s="27"/>
      <c r="P403" s="27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  <c r="BO403" s="27"/>
      <c r="BP403" s="27"/>
      <c r="BQ403" s="27"/>
      <c r="BR403" s="27"/>
      <c r="BS403" s="27"/>
      <c r="BT403" s="27"/>
      <c r="BU403" s="27"/>
      <c r="BV403" s="27"/>
      <c r="BW403" s="27"/>
      <c r="BX403" s="27"/>
    </row>
    <row r="404" spans="4:76" ht="14.1" customHeight="1" x14ac:dyDescent="0.25"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27"/>
      <c r="O404" s="27"/>
      <c r="P404" s="27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27"/>
      <c r="BH404" s="27"/>
      <c r="BI404" s="27"/>
      <c r="BJ404" s="27"/>
      <c r="BK404" s="27"/>
      <c r="BL404" s="27"/>
      <c r="BM404" s="27"/>
      <c r="BN404" s="27"/>
      <c r="BO404" s="27"/>
      <c r="BP404" s="27"/>
      <c r="BQ404" s="27"/>
      <c r="BR404" s="27"/>
      <c r="BS404" s="27"/>
      <c r="BT404" s="27"/>
      <c r="BU404" s="27"/>
      <c r="BV404" s="27"/>
      <c r="BW404" s="27"/>
      <c r="BX404" s="27"/>
    </row>
    <row r="405" spans="4:76" ht="14.1" customHeight="1" x14ac:dyDescent="0.25"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27"/>
      <c r="O405" s="27"/>
      <c r="P405" s="27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  <c r="BG405" s="27"/>
      <c r="BH405" s="27"/>
      <c r="BI405" s="27"/>
      <c r="BJ405" s="27"/>
      <c r="BK405" s="27"/>
      <c r="BL405" s="27"/>
      <c r="BM405" s="27"/>
      <c r="BN405" s="27"/>
      <c r="BO405" s="27"/>
      <c r="BP405" s="27"/>
      <c r="BQ405" s="27"/>
      <c r="BR405" s="27"/>
      <c r="BS405" s="27"/>
      <c r="BT405" s="27"/>
      <c r="BU405" s="27"/>
      <c r="BV405" s="27"/>
      <c r="BW405" s="27"/>
      <c r="BX405" s="27"/>
    </row>
    <row r="406" spans="4:76" ht="14.1" customHeight="1" x14ac:dyDescent="0.25"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27"/>
      <c r="O406" s="27"/>
      <c r="P406" s="27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  <c r="BJ406" s="27"/>
      <c r="BK406" s="27"/>
      <c r="BL406" s="27"/>
      <c r="BM406" s="27"/>
      <c r="BN406" s="27"/>
      <c r="BO406" s="27"/>
      <c r="BP406" s="27"/>
      <c r="BQ406" s="27"/>
      <c r="BR406" s="27"/>
      <c r="BS406" s="27"/>
      <c r="BT406" s="27"/>
      <c r="BU406" s="27"/>
      <c r="BV406" s="27"/>
      <c r="BW406" s="27"/>
      <c r="BX406" s="27"/>
    </row>
    <row r="407" spans="4:76" ht="14.1" customHeight="1" x14ac:dyDescent="0.25"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27"/>
      <c r="O407" s="27"/>
      <c r="P407" s="27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27"/>
      <c r="BH407" s="27"/>
      <c r="BI407" s="27"/>
      <c r="BJ407" s="27"/>
      <c r="BK407" s="27"/>
      <c r="BL407" s="27"/>
      <c r="BM407" s="27"/>
      <c r="BN407" s="27"/>
      <c r="BO407" s="27"/>
      <c r="BP407" s="27"/>
      <c r="BQ407" s="27"/>
      <c r="BR407" s="27"/>
      <c r="BS407" s="27"/>
      <c r="BT407" s="27"/>
      <c r="BU407" s="27"/>
      <c r="BV407" s="27"/>
      <c r="BW407" s="27"/>
      <c r="BX407" s="27"/>
    </row>
    <row r="408" spans="4:76" ht="14.1" customHeight="1" x14ac:dyDescent="0.25"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27"/>
      <c r="O408" s="27"/>
      <c r="P408" s="27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  <c r="BG408" s="27"/>
      <c r="BH408" s="27"/>
      <c r="BI408" s="27"/>
      <c r="BJ408" s="27"/>
      <c r="BK408" s="27"/>
      <c r="BL408" s="27"/>
      <c r="BM408" s="27"/>
      <c r="BN408" s="27"/>
      <c r="BO408" s="27"/>
      <c r="BP408" s="27"/>
      <c r="BQ408" s="27"/>
      <c r="BR408" s="27"/>
      <c r="BS408" s="27"/>
      <c r="BT408" s="27"/>
      <c r="BU408" s="27"/>
      <c r="BV408" s="27"/>
      <c r="BW408" s="27"/>
      <c r="BX408" s="27"/>
    </row>
    <row r="409" spans="4:76" ht="14.1" customHeight="1" x14ac:dyDescent="0.25"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27"/>
      <c r="O409" s="27"/>
      <c r="P409" s="27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27"/>
      <c r="BH409" s="27"/>
      <c r="BI409" s="27"/>
      <c r="BJ409" s="27"/>
      <c r="BK409" s="27"/>
      <c r="BL409" s="27"/>
      <c r="BM409" s="27"/>
      <c r="BN409" s="27"/>
      <c r="BO409" s="27"/>
      <c r="BP409" s="27"/>
      <c r="BQ409" s="27"/>
      <c r="BR409" s="27"/>
      <c r="BS409" s="27"/>
      <c r="BT409" s="27"/>
      <c r="BU409" s="27"/>
      <c r="BV409" s="27"/>
      <c r="BW409" s="27"/>
      <c r="BX409" s="27"/>
    </row>
    <row r="410" spans="4:76" ht="14.1" customHeight="1" x14ac:dyDescent="0.25"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27"/>
      <c r="O410" s="27"/>
      <c r="P410" s="27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27"/>
      <c r="BH410" s="27"/>
      <c r="BI410" s="27"/>
      <c r="BJ410" s="27"/>
      <c r="BK410" s="27"/>
      <c r="BL410" s="27"/>
      <c r="BM410" s="27"/>
      <c r="BN410" s="27"/>
      <c r="BO410" s="27"/>
      <c r="BP410" s="27"/>
      <c r="BQ410" s="27"/>
      <c r="BR410" s="27"/>
      <c r="BS410" s="27"/>
      <c r="BT410" s="27"/>
      <c r="BU410" s="27"/>
      <c r="BV410" s="27"/>
      <c r="BW410" s="27"/>
      <c r="BX410" s="27"/>
    </row>
    <row r="411" spans="4:76" ht="14.1" customHeight="1" x14ac:dyDescent="0.25"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27"/>
      <c r="O411" s="27"/>
      <c r="P411" s="27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27"/>
      <c r="BH411" s="27"/>
      <c r="BI411" s="27"/>
      <c r="BJ411" s="27"/>
      <c r="BK411" s="27"/>
      <c r="BL411" s="27"/>
      <c r="BM411" s="27"/>
      <c r="BN411" s="27"/>
      <c r="BO411" s="27"/>
      <c r="BP411" s="27"/>
      <c r="BQ411" s="27"/>
      <c r="BR411" s="27"/>
      <c r="BS411" s="27"/>
      <c r="BT411" s="27"/>
      <c r="BU411" s="27"/>
      <c r="BV411" s="27"/>
      <c r="BW411" s="27"/>
      <c r="BX411" s="27"/>
    </row>
    <row r="412" spans="4:76" ht="14.1" customHeight="1" x14ac:dyDescent="0.25"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27"/>
      <c r="O412" s="27"/>
      <c r="P412" s="27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  <c r="BG412" s="27"/>
      <c r="BH412" s="27"/>
      <c r="BI412" s="27"/>
      <c r="BJ412" s="27"/>
      <c r="BK412" s="27"/>
      <c r="BL412" s="27"/>
      <c r="BM412" s="27"/>
      <c r="BN412" s="27"/>
      <c r="BO412" s="27"/>
      <c r="BP412" s="27"/>
      <c r="BQ412" s="27"/>
      <c r="BR412" s="27"/>
      <c r="BS412" s="27"/>
      <c r="BT412" s="27"/>
      <c r="BU412" s="27"/>
      <c r="BV412" s="27"/>
      <c r="BW412" s="27"/>
      <c r="BX412" s="27"/>
    </row>
    <row r="413" spans="4:76" ht="14.1" customHeight="1" x14ac:dyDescent="0.25"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27"/>
      <c r="O413" s="27"/>
      <c r="P413" s="27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  <c r="BG413" s="27"/>
      <c r="BH413" s="27"/>
      <c r="BI413" s="27"/>
      <c r="BJ413" s="27"/>
      <c r="BK413" s="27"/>
      <c r="BL413" s="27"/>
      <c r="BM413" s="27"/>
      <c r="BN413" s="27"/>
      <c r="BO413" s="27"/>
      <c r="BP413" s="27"/>
      <c r="BQ413" s="27"/>
      <c r="BR413" s="27"/>
      <c r="BS413" s="27"/>
      <c r="BT413" s="27"/>
      <c r="BU413" s="27"/>
      <c r="BV413" s="27"/>
      <c r="BW413" s="27"/>
      <c r="BX413" s="27"/>
    </row>
    <row r="414" spans="4:76" ht="14.1" customHeight="1" x14ac:dyDescent="0.25"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27"/>
      <c r="O414" s="27"/>
      <c r="P414" s="27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  <c r="BG414" s="27"/>
      <c r="BH414" s="27"/>
      <c r="BI414" s="27"/>
      <c r="BJ414" s="27"/>
      <c r="BK414" s="27"/>
      <c r="BL414" s="27"/>
      <c r="BM414" s="27"/>
      <c r="BN414" s="27"/>
      <c r="BO414" s="27"/>
      <c r="BP414" s="27"/>
      <c r="BQ414" s="27"/>
      <c r="BR414" s="27"/>
      <c r="BS414" s="27"/>
      <c r="BT414" s="27"/>
      <c r="BU414" s="27"/>
      <c r="BV414" s="27"/>
      <c r="BW414" s="27"/>
      <c r="BX414" s="27"/>
    </row>
    <row r="415" spans="4:76" ht="14.1" customHeight="1" x14ac:dyDescent="0.25"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27"/>
      <c r="O415" s="27"/>
      <c r="P415" s="27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  <c r="BG415" s="27"/>
      <c r="BH415" s="27"/>
      <c r="BI415" s="27"/>
      <c r="BJ415" s="27"/>
      <c r="BK415" s="27"/>
      <c r="BL415" s="27"/>
      <c r="BM415" s="27"/>
      <c r="BN415" s="27"/>
      <c r="BO415" s="27"/>
      <c r="BP415" s="27"/>
      <c r="BQ415" s="27"/>
      <c r="BR415" s="27"/>
      <c r="BS415" s="27"/>
      <c r="BT415" s="27"/>
      <c r="BU415" s="27"/>
      <c r="BV415" s="27"/>
      <c r="BW415" s="27"/>
      <c r="BX415" s="27"/>
    </row>
    <row r="416" spans="4:76" ht="14.1" customHeight="1" x14ac:dyDescent="0.25"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27"/>
      <c r="O416" s="27"/>
      <c r="P416" s="27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  <c r="BG416" s="27"/>
      <c r="BH416" s="27"/>
      <c r="BI416" s="27"/>
      <c r="BJ416" s="27"/>
      <c r="BK416" s="27"/>
      <c r="BL416" s="27"/>
      <c r="BM416" s="27"/>
      <c r="BN416" s="27"/>
      <c r="BO416" s="27"/>
      <c r="BP416" s="27"/>
      <c r="BQ416" s="27"/>
      <c r="BR416" s="27"/>
      <c r="BS416" s="27"/>
      <c r="BT416" s="27"/>
      <c r="BU416" s="27"/>
      <c r="BV416" s="27"/>
      <c r="BW416" s="27"/>
      <c r="BX416" s="27"/>
    </row>
    <row r="417" spans="4:76" ht="14.1" customHeight="1" x14ac:dyDescent="0.25"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27"/>
      <c r="O417" s="27"/>
      <c r="P417" s="27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  <c r="BG417" s="27"/>
      <c r="BH417" s="27"/>
      <c r="BI417" s="27"/>
      <c r="BJ417" s="27"/>
      <c r="BK417" s="27"/>
      <c r="BL417" s="27"/>
      <c r="BM417" s="27"/>
      <c r="BN417" s="27"/>
      <c r="BO417" s="27"/>
      <c r="BP417" s="27"/>
      <c r="BQ417" s="27"/>
      <c r="BR417" s="27"/>
      <c r="BS417" s="27"/>
      <c r="BT417" s="27"/>
      <c r="BU417" s="27"/>
      <c r="BV417" s="27"/>
      <c r="BW417" s="27"/>
      <c r="BX417" s="27"/>
    </row>
    <row r="418" spans="4:76" ht="14.1" customHeight="1" x14ac:dyDescent="0.25"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27"/>
      <c r="O418" s="27"/>
      <c r="P418" s="27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  <c r="BG418" s="27"/>
      <c r="BH418" s="27"/>
      <c r="BI418" s="27"/>
      <c r="BJ418" s="27"/>
      <c r="BK418" s="27"/>
      <c r="BL418" s="27"/>
      <c r="BM418" s="27"/>
      <c r="BN418" s="27"/>
      <c r="BO418" s="27"/>
      <c r="BP418" s="27"/>
      <c r="BQ418" s="27"/>
      <c r="BR418" s="27"/>
      <c r="BS418" s="27"/>
      <c r="BT418" s="27"/>
      <c r="BU418" s="27"/>
      <c r="BV418" s="27"/>
      <c r="BW418" s="27"/>
      <c r="BX418" s="27"/>
    </row>
    <row r="419" spans="4:76" ht="14.1" customHeight="1" x14ac:dyDescent="0.25"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27"/>
      <c r="O419" s="27"/>
      <c r="P419" s="27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  <c r="BG419" s="27"/>
      <c r="BH419" s="27"/>
      <c r="BI419" s="27"/>
      <c r="BJ419" s="27"/>
      <c r="BK419" s="27"/>
      <c r="BL419" s="27"/>
      <c r="BM419" s="27"/>
      <c r="BN419" s="27"/>
      <c r="BO419" s="27"/>
      <c r="BP419" s="27"/>
      <c r="BQ419" s="27"/>
      <c r="BR419" s="27"/>
      <c r="BS419" s="27"/>
      <c r="BT419" s="27"/>
      <c r="BU419" s="27"/>
      <c r="BV419" s="27"/>
      <c r="BW419" s="27"/>
      <c r="BX419" s="27"/>
    </row>
    <row r="420" spans="4:76" ht="14.1" customHeight="1" x14ac:dyDescent="0.25"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27"/>
      <c r="O420" s="27"/>
      <c r="P420" s="27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  <c r="BG420" s="27"/>
      <c r="BH420" s="27"/>
      <c r="BI420" s="27"/>
      <c r="BJ420" s="27"/>
      <c r="BK420" s="27"/>
      <c r="BL420" s="27"/>
      <c r="BM420" s="27"/>
      <c r="BN420" s="27"/>
      <c r="BO420" s="27"/>
      <c r="BP420" s="27"/>
      <c r="BQ420" s="27"/>
      <c r="BR420" s="27"/>
      <c r="BS420" s="27"/>
      <c r="BT420" s="27"/>
      <c r="BU420" s="27"/>
      <c r="BV420" s="27"/>
      <c r="BW420" s="27"/>
      <c r="BX420" s="27"/>
    </row>
    <row r="421" spans="4:76" ht="14.1" customHeight="1" x14ac:dyDescent="0.25"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27"/>
      <c r="O421" s="27"/>
      <c r="P421" s="27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  <c r="BG421" s="27"/>
      <c r="BH421" s="27"/>
      <c r="BI421" s="27"/>
      <c r="BJ421" s="27"/>
      <c r="BK421" s="27"/>
      <c r="BL421" s="27"/>
      <c r="BM421" s="27"/>
      <c r="BN421" s="27"/>
      <c r="BO421" s="27"/>
      <c r="BP421" s="27"/>
      <c r="BQ421" s="27"/>
      <c r="BR421" s="27"/>
      <c r="BS421" s="27"/>
      <c r="BT421" s="27"/>
      <c r="BU421" s="27"/>
      <c r="BV421" s="27"/>
      <c r="BW421" s="27"/>
      <c r="BX421" s="27"/>
    </row>
    <row r="422" spans="4:76" ht="14.1" customHeight="1" x14ac:dyDescent="0.25"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27"/>
      <c r="O422" s="27"/>
      <c r="P422" s="27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  <c r="BG422" s="27"/>
      <c r="BH422" s="27"/>
      <c r="BI422" s="27"/>
      <c r="BJ422" s="27"/>
      <c r="BK422" s="27"/>
      <c r="BL422" s="27"/>
      <c r="BM422" s="27"/>
      <c r="BN422" s="27"/>
      <c r="BO422" s="27"/>
      <c r="BP422" s="27"/>
      <c r="BQ422" s="27"/>
      <c r="BR422" s="27"/>
      <c r="BS422" s="27"/>
      <c r="BT422" s="27"/>
      <c r="BU422" s="27"/>
      <c r="BV422" s="27"/>
      <c r="BW422" s="27"/>
      <c r="BX422" s="27"/>
    </row>
    <row r="423" spans="4:76" ht="14.1" customHeight="1" x14ac:dyDescent="0.25"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27"/>
      <c r="O423" s="27"/>
      <c r="P423" s="27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  <c r="BG423" s="27"/>
      <c r="BH423" s="27"/>
      <c r="BI423" s="27"/>
      <c r="BJ423" s="27"/>
      <c r="BK423" s="27"/>
      <c r="BL423" s="27"/>
      <c r="BM423" s="27"/>
      <c r="BN423" s="27"/>
      <c r="BO423" s="27"/>
      <c r="BP423" s="27"/>
      <c r="BQ423" s="27"/>
      <c r="BR423" s="27"/>
      <c r="BS423" s="27"/>
      <c r="BT423" s="27"/>
      <c r="BU423" s="27"/>
      <c r="BV423" s="27"/>
      <c r="BW423" s="27"/>
      <c r="BX423" s="27"/>
    </row>
    <row r="424" spans="4:76" ht="14.1" customHeight="1" x14ac:dyDescent="0.25"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27"/>
      <c r="O424" s="27"/>
      <c r="P424" s="27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  <c r="BG424" s="27"/>
      <c r="BH424" s="27"/>
      <c r="BI424" s="27"/>
      <c r="BJ424" s="27"/>
      <c r="BK424" s="27"/>
      <c r="BL424" s="27"/>
      <c r="BM424" s="27"/>
      <c r="BN424" s="27"/>
      <c r="BO424" s="27"/>
      <c r="BP424" s="27"/>
      <c r="BQ424" s="27"/>
      <c r="BR424" s="27"/>
      <c r="BS424" s="27"/>
      <c r="BT424" s="27"/>
      <c r="BU424" s="27"/>
      <c r="BV424" s="27"/>
      <c r="BW424" s="27"/>
      <c r="BX424" s="27"/>
    </row>
    <row r="425" spans="4:76" ht="14.1" customHeight="1" x14ac:dyDescent="0.25"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27"/>
      <c r="O425" s="27"/>
      <c r="P425" s="27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  <c r="BG425" s="27"/>
      <c r="BH425" s="27"/>
      <c r="BI425" s="27"/>
      <c r="BJ425" s="27"/>
      <c r="BK425" s="27"/>
      <c r="BL425" s="27"/>
      <c r="BM425" s="27"/>
      <c r="BN425" s="27"/>
      <c r="BO425" s="27"/>
      <c r="BP425" s="27"/>
      <c r="BQ425" s="27"/>
      <c r="BR425" s="27"/>
      <c r="BS425" s="27"/>
      <c r="BT425" s="27"/>
      <c r="BU425" s="27"/>
      <c r="BV425" s="27"/>
      <c r="BW425" s="27"/>
      <c r="BX425" s="27"/>
    </row>
    <row r="426" spans="4:76" ht="14.1" customHeight="1" x14ac:dyDescent="0.25"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27"/>
      <c r="O426" s="27"/>
      <c r="P426" s="27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  <c r="BG426" s="27"/>
      <c r="BH426" s="27"/>
      <c r="BI426" s="27"/>
      <c r="BJ426" s="27"/>
      <c r="BK426" s="27"/>
      <c r="BL426" s="27"/>
      <c r="BM426" s="27"/>
      <c r="BN426" s="27"/>
      <c r="BO426" s="27"/>
      <c r="BP426" s="27"/>
      <c r="BQ426" s="27"/>
      <c r="BR426" s="27"/>
      <c r="BS426" s="27"/>
      <c r="BT426" s="27"/>
      <c r="BU426" s="27"/>
      <c r="BV426" s="27"/>
      <c r="BW426" s="27"/>
      <c r="BX426" s="27"/>
    </row>
    <row r="427" spans="4:76" ht="14.1" customHeight="1" x14ac:dyDescent="0.25"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27"/>
      <c r="O427" s="27"/>
      <c r="P427" s="27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  <c r="BG427" s="27"/>
      <c r="BH427" s="27"/>
      <c r="BI427" s="27"/>
      <c r="BJ427" s="27"/>
      <c r="BK427" s="27"/>
      <c r="BL427" s="27"/>
      <c r="BM427" s="27"/>
      <c r="BN427" s="27"/>
      <c r="BO427" s="27"/>
      <c r="BP427" s="27"/>
      <c r="BQ427" s="27"/>
      <c r="BR427" s="27"/>
      <c r="BS427" s="27"/>
      <c r="BT427" s="27"/>
      <c r="BU427" s="27"/>
      <c r="BV427" s="27"/>
      <c r="BW427" s="27"/>
      <c r="BX427" s="27"/>
    </row>
    <row r="428" spans="4:76" ht="14.1" customHeight="1" x14ac:dyDescent="0.25"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27"/>
      <c r="O428" s="27"/>
      <c r="P428" s="27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  <c r="BG428" s="27"/>
      <c r="BH428" s="27"/>
      <c r="BI428" s="27"/>
      <c r="BJ428" s="27"/>
      <c r="BK428" s="27"/>
      <c r="BL428" s="27"/>
      <c r="BM428" s="27"/>
      <c r="BN428" s="27"/>
      <c r="BO428" s="27"/>
      <c r="BP428" s="27"/>
      <c r="BQ428" s="27"/>
      <c r="BR428" s="27"/>
      <c r="BS428" s="27"/>
      <c r="BT428" s="27"/>
      <c r="BU428" s="27"/>
      <c r="BV428" s="27"/>
      <c r="BW428" s="27"/>
      <c r="BX428" s="27"/>
    </row>
    <row r="429" spans="4:76" ht="14.1" customHeight="1" x14ac:dyDescent="0.25"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27"/>
      <c r="O429" s="27"/>
      <c r="P429" s="27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  <c r="BG429" s="27"/>
      <c r="BH429" s="27"/>
      <c r="BI429" s="27"/>
      <c r="BJ429" s="27"/>
      <c r="BK429" s="27"/>
      <c r="BL429" s="27"/>
      <c r="BM429" s="27"/>
      <c r="BN429" s="27"/>
      <c r="BO429" s="27"/>
      <c r="BP429" s="27"/>
      <c r="BQ429" s="27"/>
      <c r="BR429" s="27"/>
      <c r="BS429" s="27"/>
      <c r="BT429" s="27"/>
      <c r="BU429" s="27"/>
      <c r="BV429" s="27"/>
      <c r="BW429" s="27"/>
      <c r="BX429" s="27"/>
    </row>
    <row r="430" spans="4:76" ht="14.1" customHeight="1" x14ac:dyDescent="0.25"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27"/>
      <c r="O430" s="27"/>
      <c r="P430" s="27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  <c r="BG430" s="27"/>
      <c r="BH430" s="27"/>
      <c r="BI430" s="27"/>
      <c r="BJ430" s="27"/>
      <c r="BK430" s="27"/>
      <c r="BL430" s="27"/>
      <c r="BM430" s="27"/>
      <c r="BN430" s="27"/>
      <c r="BO430" s="27"/>
      <c r="BP430" s="27"/>
      <c r="BQ430" s="27"/>
      <c r="BR430" s="27"/>
      <c r="BS430" s="27"/>
      <c r="BT430" s="27"/>
      <c r="BU430" s="27"/>
      <c r="BV430" s="27"/>
      <c r="BW430" s="27"/>
      <c r="BX430" s="27"/>
    </row>
    <row r="431" spans="4:76" ht="14.1" customHeight="1" x14ac:dyDescent="0.25"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27"/>
      <c r="O431" s="27"/>
      <c r="P431" s="27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  <c r="BG431" s="27"/>
      <c r="BH431" s="27"/>
      <c r="BI431" s="27"/>
      <c r="BJ431" s="27"/>
      <c r="BK431" s="27"/>
      <c r="BL431" s="27"/>
      <c r="BM431" s="27"/>
      <c r="BN431" s="27"/>
      <c r="BO431" s="27"/>
      <c r="BP431" s="27"/>
      <c r="BQ431" s="27"/>
      <c r="BR431" s="27"/>
      <c r="BS431" s="27"/>
      <c r="BT431" s="27"/>
      <c r="BU431" s="27"/>
      <c r="BV431" s="27"/>
      <c r="BW431" s="27"/>
      <c r="BX431" s="27"/>
    </row>
    <row r="432" spans="4:76" ht="14.1" customHeight="1" x14ac:dyDescent="0.25"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27"/>
      <c r="O432" s="27"/>
      <c r="P432" s="27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  <c r="BG432" s="27"/>
      <c r="BH432" s="27"/>
      <c r="BI432" s="27"/>
      <c r="BJ432" s="27"/>
      <c r="BK432" s="27"/>
      <c r="BL432" s="27"/>
      <c r="BM432" s="27"/>
      <c r="BN432" s="27"/>
      <c r="BO432" s="27"/>
      <c r="BP432" s="27"/>
      <c r="BQ432" s="27"/>
      <c r="BR432" s="27"/>
      <c r="BS432" s="27"/>
      <c r="BT432" s="27"/>
      <c r="BU432" s="27"/>
      <c r="BV432" s="27"/>
      <c r="BW432" s="27"/>
      <c r="BX432" s="27"/>
    </row>
    <row r="433" spans="4:76" ht="14.1" customHeight="1" x14ac:dyDescent="0.25"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27"/>
      <c r="O433" s="27"/>
      <c r="P433" s="27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27"/>
      <c r="BH433" s="27"/>
      <c r="BI433" s="27"/>
      <c r="BJ433" s="27"/>
      <c r="BK433" s="27"/>
      <c r="BL433" s="27"/>
      <c r="BM433" s="27"/>
      <c r="BN433" s="27"/>
      <c r="BO433" s="27"/>
      <c r="BP433" s="27"/>
      <c r="BQ433" s="27"/>
      <c r="BR433" s="27"/>
      <c r="BS433" s="27"/>
      <c r="BT433" s="27"/>
      <c r="BU433" s="27"/>
      <c r="BV433" s="27"/>
      <c r="BW433" s="27"/>
      <c r="BX433" s="27"/>
    </row>
    <row r="434" spans="4:76" ht="14.1" customHeight="1" x14ac:dyDescent="0.25"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27"/>
      <c r="O434" s="27"/>
      <c r="P434" s="27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  <c r="BG434" s="27"/>
      <c r="BH434" s="27"/>
      <c r="BI434" s="27"/>
      <c r="BJ434" s="27"/>
      <c r="BK434" s="27"/>
      <c r="BL434" s="27"/>
      <c r="BM434" s="27"/>
      <c r="BN434" s="27"/>
      <c r="BO434" s="27"/>
      <c r="BP434" s="27"/>
      <c r="BQ434" s="27"/>
      <c r="BR434" s="27"/>
      <c r="BS434" s="27"/>
      <c r="BT434" s="27"/>
      <c r="BU434" s="27"/>
      <c r="BV434" s="27"/>
      <c r="BW434" s="27"/>
      <c r="BX434" s="27"/>
    </row>
    <row r="435" spans="4:76" ht="14.1" customHeight="1" x14ac:dyDescent="0.25"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27"/>
      <c r="O435" s="27"/>
      <c r="P435" s="27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  <c r="BG435" s="27"/>
      <c r="BH435" s="27"/>
      <c r="BI435" s="27"/>
      <c r="BJ435" s="27"/>
      <c r="BK435" s="27"/>
      <c r="BL435" s="27"/>
      <c r="BM435" s="27"/>
      <c r="BN435" s="27"/>
      <c r="BO435" s="27"/>
      <c r="BP435" s="27"/>
      <c r="BQ435" s="27"/>
      <c r="BR435" s="27"/>
      <c r="BS435" s="27"/>
      <c r="BT435" s="27"/>
      <c r="BU435" s="27"/>
      <c r="BV435" s="27"/>
      <c r="BW435" s="27"/>
      <c r="BX435" s="27"/>
    </row>
    <row r="436" spans="4:76" ht="14.1" customHeight="1" x14ac:dyDescent="0.25"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27"/>
      <c r="O436" s="27"/>
      <c r="P436" s="27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  <c r="BG436" s="27"/>
      <c r="BH436" s="27"/>
      <c r="BI436" s="27"/>
      <c r="BJ436" s="27"/>
      <c r="BK436" s="27"/>
      <c r="BL436" s="27"/>
      <c r="BM436" s="27"/>
      <c r="BN436" s="27"/>
      <c r="BO436" s="27"/>
      <c r="BP436" s="27"/>
      <c r="BQ436" s="27"/>
      <c r="BR436" s="27"/>
      <c r="BS436" s="27"/>
      <c r="BT436" s="27"/>
      <c r="BU436" s="27"/>
      <c r="BV436" s="27"/>
      <c r="BW436" s="27"/>
      <c r="BX436" s="27"/>
    </row>
    <row r="437" spans="4:76" ht="14.1" customHeight="1" x14ac:dyDescent="0.25"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27"/>
      <c r="O437" s="27"/>
      <c r="P437" s="27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  <c r="BG437" s="27"/>
      <c r="BH437" s="27"/>
      <c r="BI437" s="27"/>
      <c r="BJ437" s="27"/>
      <c r="BK437" s="27"/>
      <c r="BL437" s="27"/>
      <c r="BM437" s="27"/>
      <c r="BN437" s="27"/>
      <c r="BO437" s="27"/>
      <c r="BP437" s="27"/>
      <c r="BQ437" s="27"/>
      <c r="BR437" s="27"/>
      <c r="BS437" s="27"/>
      <c r="BT437" s="27"/>
      <c r="BU437" s="27"/>
      <c r="BV437" s="27"/>
      <c r="BW437" s="27"/>
      <c r="BX437" s="27"/>
    </row>
    <row r="438" spans="4:76" ht="14.1" customHeight="1" x14ac:dyDescent="0.25"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27"/>
      <c r="O438" s="27"/>
      <c r="P438" s="27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27"/>
      <c r="BH438" s="27"/>
      <c r="BI438" s="27"/>
      <c r="BJ438" s="27"/>
      <c r="BK438" s="27"/>
      <c r="BL438" s="27"/>
      <c r="BM438" s="27"/>
      <c r="BN438" s="27"/>
      <c r="BO438" s="27"/>
      <c r="BP438" s="27"/>
      <c r="BQ438" s="27"/>
      <c r="BR438" s="27"/>
      <c r="BS438" s="27"/>
      <c r="BT438" s="27"/>
      <c r="BU438" s="27"/>
      <c r="BV438" s="27"/>
      <c r="BW438" s="27"/>
      <c r="BX438" s="27"/>
    </row>
    <row r="439" spans="4:76" ht="14.1" customHeight="1" x14ac:dyDescent="0.25"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27"/>
      <c r="O439" s="27"/>
      <c r="P439" s="27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  <c r="BG439" s="27"/>
      <c r="BH439" s="27"/>
      <c r="BI439" s="27"/>
      <c r="BJ439" s="27"/>
      <c r="BK439" s="27"/>
      <c r="BL439" s="27"/>
      <c r="BM439" s="27"/>
      <c r="BN439" s="27"/>
      <c r="BO439" s="27"/>
      <c r="BP439" s="27"/>
      <c r="BQ439" s="27"/>
      <c r="BR439" s="27"/>
      <c r="BS439" s="27"/>
      <c r="BT439" s="27"/>
      <c r="BU439" s="27"/>
      <c r="BV439" s="27"/>
      <c r="BW439" s="27"/>
      <c r="BX439" s="27"/>
    </row>
    <row r="440" spans="4:76" ht="14.1" customHeight="1" x14ac:dyDescent="0.25"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27"/>
      <c r="O440" s="27"/>
      <c r="P440" s="27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  <c r="BG440" s="27"/>
      <c r="BH440" s="27"/>
      <c r="BI440" s="27"/>
      <c r="BJ440" s="27"/>
      <c r="BK440" s="27"/>
      <c r="BL440" s="27"/>
      <c r="BM440" s="27"/>
      <c r="BN440" s="27"/>
      <c r="BO440" s="27"/>
      <c r="BP440" s="27"/>
      <c r="BQ440" s="27"/>
      <c r="BR440" s="27"/>
      <c r="BS440" s="27"/>
      <c r="BT440" s="27"/>
      <c r="BU440" s="27"/>
      <c r="BV440" s="27"/>
      <c r="BW440" s="27"/>
      <c r="BX440" s="27"/>
    </row>
    <row r="441" spans="4:76" ht="14.1" customHeight="1" x14ac:dyDescent="0.25"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27"/>
      <c r="O441" s="27"/>
      <c r="P441" s="27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  <c r="BG441" s="27"/>
      <c r="BH441" s="27"/>
      <c r="BI441" s="27"/>
      <c r="BJ441" s="27"/>
      <c r="BK441" s="27"/>
      <c r="BL441" s="27"/>
      <c r="BM441" s="27"/>
      <c r="BN441" s="27"/>
      <c r="BO441" s="27"/>
      <c r="BP441" s="27"/>
      <c r="BQ441" s="27"/>
      <c r="BR441" s="27"/>
      <c r="BS441" s="27"/>
      <c r="BT441" s="27"/>
      <c r="BU441" s="27"/>
      <c r="BV441" s="27"/>
      <c r="BW441" s="27"/>
      <c r="BX441" s="27"/>
    </row>
    <row r="442" spans="4:76" ht="14.1" customHeight="1" x14ac:dyDescent="0.25"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27"/>
      <c r="O442" s="27"/>
      <c r="P442" s="27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  <c r="BG442" s="27"/>
      <c r="BH442" s="27"/>
      <c r="BI442" s="27"/>
      <c r="BJ442" s="27"/>
      <c r="BK442" s="27"/>
      <c r="BL442" s="27"/>
      <c r="BM442" s="27"/>
      <c r="BN442" s="27"/>
      <c r="BO442" s="27"/>
      <c r="BP442" s="27"/>
      <c r="BQ442" s="27"/>
      <c r="BR442" s="27"/>
      <c r="BS442" s="27"/>
      <c r="BT442" s="27"/>
      <c r="BU442" s="27"/>
      <c r="BV442" s="27"/>
      <c r="BW442" s="27"/>
      <c r="BX442" s="27"/>
    </row>
    <row r="443" spans="4:76" ht="14.1" customHeight="1" x14ac:dyDescent="0.25"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27"/>
      <c r="O443" s="27"/>
      <c r="P443" s="27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  <c r="BG443" s="27"/>
      <c r="BH443" s="27"/>
      <c r="BI443" s="27"/>
      <c r="BJ443" s="27"/>
      <c r="BK443" s="27"/>
      <c r="BL443" s="27"/>
      <c r="BM443" s="27"/>
      <c r="BN443" s="27"/>
      <c r="BO443" s="27"/>
      <c r="BP443" s="27"/>
      <c r="BQ443" s="27"/>
      <c r="BR443" s="27"/>
      <c r="BS443" s="27"/>
      <c r="BT443" s="27"/>
      <c r="BU443" s="27"/>
      <c r="BV443" s="27"/>
      <c r="BW443" s="27"/>
      <c r="BX443" s="27"/>
    </row>
    <row r="444" spans="4:76" ht="14.1" customHeight="1" x14ac:dyDescent="0.25"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27"/>
      <c r="O444" s="27"/>
      <c r="P444" s="27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  <c r="BG444" s="27"/>
      <c r="BH444" s="27"/>
      <c r="BI444" s="27"/>
      <c r="BJ444" s="27"/>
      <c r="BK444" s="27"/>
      <c r="BL444" s="27"/>
      <c r="BM444" s="27"/>
      <c r="BN444" s="27"/>
      <c r="BO444" s="27"/>
      <c r="BP444" s="27"/>
      <c r="BQ444" s="27"/>
      <c r="BR444" s="27"/>
      <c r="BS444" s="27"/>
      <c r="BT444" s="27"/>
      <c r="BU444" s="27"/>
      <c r="BV444" s="27"/>
      <c r="BW444" s="27"/>
      <c r="BX444" s="27"/>
    </row>
    <row r="445" spans="4:76" ht="14.1" customHeight="1" x14ac:dyDescent="0.25"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27"/>
      <c r="O445" s="27"/>
      <c r="P445" s="27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  <c r="BJ445" s="27"/>
      <c r="BK445" s="27"/>
      <c r="BL445" s="27"/>
      <c r="BM445" s="27"/>
      <c r="BN445" s="27"/>
      <c r="BO445" s="27"/>
      <c r="BP445" s="27"/>
      <c r="BQ445" s="27"/>
      <c r="BR445" s="27"/>
      <c r="BS445" s="27"/>
      <c r="BT445" s="27"/>
      <c r="BU445" s="27"/>
      <c r="BV445" s="27"/>
      <c r="BW445" s="27"/>
      <c r="BX445" s="27"/>
    </row>
    <row r="446" spans="4:76" ht="14.1" customHeight="1" x14ac:dyDescent="0.25"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27"/>
      <c r="O446" s="27"/>
      <c r="P446" s="27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  <c r="BG446" s="27"/>
      <c r="BH446" s="27"/>
      <c r="BI446" s="27"/>
      <c r="BJ446" s="27"/>
      <c r="BK446" s="27"/>
      <c r="BL446" s="27"/>
      <c r="BM446" s="27"/>
      <c r="BN446" s="27"/>
      <c r="BO446" s="27"/>
      <c r="BP446" s="27"/>
      <c r="BQ446" s="27"/>
      <c r="BR446" s="27"/>
      <c r="BS446" s="27"/>
      <c r="BT446" s="27"/>
      <c r="BU446" s="27"/>
      <c r="BV446" s="27"/>
      <c r="BW446" s="27"/>
      <c r="BX446" s="27"/>
    </row>
    <row r="447" spans="4:76" ht="14.1" customHeight="1" x14ac:dyDescent="0.25"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27"/>
      <c r="O447" s="27"/>
      <c r="P447" s="27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  <c r="BG447" s="27"/>
      <c r="BH447" s="27"/>
      <c r="BI447" s="27"/>
      <c r="BJ447" s="27"/>
      <c r="BK447" s="27"/>
      <c r="BL447" s="27"/>
      <c r="BM447" s="27"/>
      <c r="BN447" s="27"/>
      <c r="BO447" s="27"/>
      <c r="BP447" s="27"/>
      <c r="BQ447" s="27"/>
      <c r="BR447" s="27"/>
      <c r="BS447" s="27"/>
      <c r="BT447" s="27"/>
      <c r="BU447" s="27"/>
      <c r="BV447" s="27"/>
      <c r="BW447" s="27"/>
      <c r="BX447" s="27"/>
    </row>
    <row r="448" spans="4:76" ht="14.1" customHeight="1" x14ac:dyDescent="0.25"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27"/>
      <c r="O448" s="27"/>
      <c r="P448" s="27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  <c r="BG448" s="27"/>
      <c r="BH448" s="27"/>
      <c r="BI448" s="27"/>
      <c r="BJ448" s="27"/>
      <c r="BK448" s="27"/>
      <c r="BL448" s="27"/>
      <c r="BM448" s="27"/>
      <c r="BN448" s="27"/>
      <c r="BO448" s="27"/>
      <c r="BP448" s="27"/>
      <c r="BQ448" s="27"/>
      <c r="BR448" s="27"/>
      <c r="BS448" s="27"/>
      <c r="BT448" s="27"/>
      <c r="BU448" s="27"/>
      <c r="BV448" s="27"/>
      <c r="BW448" s="27"/>
      <c r="BX448" s="27"/>
    </row>
    <row r="449" spans="4:76" ht="14.1" customHeight="1" x14ac:dyDescent="0.25"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27"/>
      <c r="O449" s="27"/>
      <c r="P449" s="27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  <c r="BG449" s="27"/>
      <c r="BH449" s="27"/>
      <c r="BI449" s="27"/>
      <c r="BJ449" s="27"/>
      <c r="BK449" s="27"/>
      <c r="BL449" s="27"/>
      <c r="BM449" s="27"/>
      <c r="BN449" s="27"/>
      <c r="BO449" s="27"/>
      <c r="BP449" s="27"/>
      <c r="BQ449" s="27"/>
      <c r="BR449" s="27"/>
      <c r="BS449" s="27"/>
      <c r="BT449" s="27"/>
      <c r="BU449" s="27"/>
      <c r="BV449" s="27"/>
      <c r="BW449" s="27"/>
      <c r="BX449" s="27"/>
    </row>
    <row r="450" spans="4:76" ht="14.1" customHeight="1" x14ac:dyDescent="0.25"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27"/>
      <c r="O450" s="27"/>
      <c r="P450" s="27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  <c r="BG450" s="27"/>
      <c r="BH450" s="27"/>
      <c r="BI450" s="27"/>
      <c r="BJ450" s="27"/>
      <c r="BK450" s="27"/>
      <c r="BL450" s="27"/>
      <c r="BM450" s="27"/>
      <c r="BN450" s="27"/>
      <c r="BO450" s="27"/>
      <c r="BP450" s="27"/>
      <c r="BQ450" s="27"/>
      <c r="BR450" s="27"/>
      <c r="BS450" s="27"/>
      <c r="BT450" s="27"/>
      <c r="BU450" s="27"/>
      <c r="BV450" s="27"/>
      <c r="BW450" s="27"/>
      <c r="BX450" s="27"/>
    </row>
    <row r="451" spans="4:76" ht="14.1" customHeight="1" x14ac:dyDescent="0.25"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27"/>
      <c r="O451" s="27"/>
      <c r="P451" s="27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  <c r="BG451" s="27"/>
      <c r="BH451" s="27"/>
      <c r="BI451" s="27"/>
      <c r="BJ451" s="27"/>
      <c r="BK451" s="27"/>
      <c r="BL451" s="27"/>
      <c r="BM451" s="27"/>
      <c r="BN451" s="27"/>
      <c r="BO451" s="27"/>
      <c r="BP451" s="27"/>
      <c r="BQ451" s="27"/>
      <c r="BR451" s="27"/>
      <c r="BS451" s="27"/>
      <c r="BT451" s="27"/>
      <c r="BU451" s="27"/>
      <c r="BV451" s="27"/>
      <c r="BW451" s="27"/>
      <c r="BX451" s="27"/>
    </row>
    <row r="452" spans="4:76" ht="14.1" customHeight="1" x14ac:dyDescent="0.25"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27"/>
      <c r="O452" s="27"/>
      <c r="P452" s="27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  <c r="BG452" s="27"/>
      <c r="BH452" s="27"/>
      <c r="BI452" s="27"/>
      <c r="BJ452" s="27"/>
      <c r="BK452" s="27"/>
      <c r="BL452" s="27"/>
      <c r="BM452" s="27"/>
      <c r="BN452" s="27"/>
      <c r="BO452" s="27"/>
      <c r="BP452" s="27"/>
      <c r="BQ452" s="27"/>
      <c r="BR452" s="27"/>
      <c r="BS452" s="27"/>
      <c r="BT452" s="27"/>
      <c r="BU452" s="27"/>
      <c r="BV452" s="27"/>
      <c r="BW452" s="27"/>
      <c r="BX452" s="27"/>
    </row>
    <row r="453" spans="4:76" ht="14.1" customHeight="1" x14ac:dyDescent="0.25"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27"/>
      <c r="O453" s="27"/>
      <c r="P453" s="27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  <c r="BG453" s="27"/>
      <c r="BH453" s="27"/>
      <c r="BI453" s="27"/>
      <c r="BJ453" s="27"/>
      <c r="BK453" s="27"/>
      <c r="BL453" s="27"/>
      <c r="BM453" s="27"/>
      <c r="BN453" s="27"/>
      <c r="BO453" s="27"/>
      <c r="BP453" s="27"/>
      <c r="BQ453" s="27"/>
      <c r="BR453" s="27"/>
      <c r="BS453" s="27"/>
      <c r="BT453" s="27"/>
      <c r="BU453" s="27"/>
      <c r="BV453" s="27"/>
      <c r="BW453" s="27"/>
      <c r="BX453" s="27"/>
    </row>
    <row r="454" spans="4:76" ht="14.1" customHeight="1" x14ac:dyDescent="0.25"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27"/>
      <c r="O454" s="27"/>
      <c r="P454" s="27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  <c r="BG454" s="27"/>
      <c r="BH454" s="27"/>
      <c r="BI454" s="27"/>
      <c r="BJ454" s="27"/>
      <c r="BK454" s="27"/>
      <c r="BL454" s="27"/>
      <c r="BM454" s="27"/>
      <c r="BN454" s="27"/>
      <c r="BO454" s="27"/>
      <c r="BP454" s="27"/>
      <c r="BQ454" s="27"/>
      <c r="BR454" s="27"/>
      <c r="BS454" s="27"/>
      <c r="BT454" s="27"/>
      <c r="BU454" s="27"/>
      <c r="BV454" s="27"/>
      <c r="BW454" s="27"/>
      <c r="BX454" s="27"/>
    </row>
    <row r="455" spans="4:76" ht="14.1" customHeight="1" x14ac:dyDescent="0.25"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27"/>
      <c r="O455" s="27"/>
      <c r="P455" s="27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  <c r="BG455" s="27"/>
      <c r="BH455" s="27"/>
      <c r="BI455" s="27"/>
      <c r="BJ455" s="27"/>
      <c r="BK455" s="27"/>
      <c r="BL455" s="27"/>
      <c r="BM455" s="27"/>
      <c r="BN455" s="27"/>
      <c r="BO455" s="27"/>
      <c r="BP455" s="27"/>
      <c r="BQ455" s="27"/>
      <c r="BR455" s="27"/>
      <c r="BS455" s="27"/>
      <c r="BT455" s="27"/>
      <c r="BU455" s="27"/>
      <c r="BV455" s="27"/>
      <c r="BW455" s="27"/>
      <c r="BX455" s="27"/>
    </row>
    <row r="456" spans="4:76" ht="14.1" customHeight="1" x14ac:dyDescent="0.25"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27"/>
      <c r="O456" s="27"/>
      <c r="P456" s="27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  <c r="BG456" s="27"/>
      <c r="BH456" s="27"/>
      <c r="BI456" s="27"/>
      <c r="BJ456" s="27"/>
      <c r="BK456" s="27"/>
      <c r="BL456" s="27"/>
      <c r="BM456" s="27"/>
      <c r="BN456" s="27"/>
      <c r="BO456" s="27"/>
      <c r="BP456" s="27"/>
      <c r="BQ456" s="27"/>
      <c r="BR456" s="27"/>
      <c r="BS456" s="27"/>
      <c r="BT456" s="27"/>
      <c r="BU456" s="27"/>
      <c r="BV456" s="27"/>
      <c r="BW456" s="27"/>
      <c r="BX456" s="27"/>
    </row>
    <row r="457" spans="4:76" ht="14.1" customHeight="1" x14ac:dyDescent="0.25"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27"/>
      <c r="O457" s="27"/>
      <c r="P457" s="27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  <c r="BG457" s="27"/>
      <c r="BH457" s="27"/>
      <c r="BI457" s="27"/>
      <c r="BJ457" s="27"/>
      <c r="BK457" s="27"/>
      <c r="BL457" s="27"/>
      <c r="BM457" s="27"/>
      <c r="BN457" s="27"/>
      <c r="BO457" s="27"/>
      <c r="BP457" s="27"/>
      <c r="BQ457" s="27"/>
      <c r="BR457" s="27"/>
      <c r="BS457" s="27"/>
      <c r="BT457" s="27"/>
      <c r="BU457" s="27"/>
      <c r="BV457" s="27"/>
      <c r="BW457" s="27"/>
      <c r="BX457" s="27"/>
    </row>
    <row r="458" spans="4:76" ht="14.1" customHeight="1" x14ac:dyDescent="0.25"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27"/>
      <c r="O458" s="27"/>
      <c r="P458" s="27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  <c r="BG458" s="27"/>
      <c r="BH458" s="27"/>
      <c r="BI458" s="27"/>
      <c r="BJ458" s="27"/>
      <c r="BK458" s="27"/>
      <c r="BL458" s="27"/>
      <c r="BM458" s="27"/>
      <c r="BN458" s="27"/>
      <c r="BO458" s="27"/>
      <c r="BP458" s="27"/>
      <c r="BQ458" s="27"/>
      <c r="BR458" s="27"/>
      <c r="BS458" s="27"/>
      <c r="BT458" s="27"/>
      <c r="BU458" s="27"/>
      <c r="BV458" s="27"/>
      <c r="BW458" s="27"/>
      <c r="BX458" s="27"/>
    </row>
    <row r="459" spans="4:76" ht="14.1" customHeight="1" x14ac:dyDescent="0.25"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27"/>
      <c r="O459" s="27"/>
      <c r="P459" s="27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  <c r="BG459" s="27"/>
      <c r="BH459" s="27"/>
      <c r="BI459" s="27"/>
      <c r="BJ459" s="27"/>
      <c r="BK459" s="27"/>
      <c r="BL459" s="27"/>
      <c r="BM459" s="27"/>
      <c r="BN459" s="27"/>
      <c r="BO459" s="27"/>
      <c r="BP459" s="27"/>
      <c r="BQ459" s="27"/>
      <c r="BR459" s="27"/>
      <c r="BS459" s="27"/>
      <c r="BT459" s="27"/>
      <c r="BU459" s="27"/>
      <c r="BV459" s="27"/>
      <c r="BW459" s="27"/>
      <c r="BX459" s="27"/>
    </row>
    <row r="460" spans="4:76" ht="14.1" customHeight="1" x14ac:dyDescent="0.25"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27"/>
      <c r="O460" s="27"/>
      <c r="P460" s="27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  <c r="BG460" s="27"/>
      <c r="BH460" s="27"/>
      <c r="BI460" s="27"/>
      <c r="BJ460" s="27"/>
      <c r="BK460" s="27"/>
      <c r="BL460" s="27"/>
      <c r="BM460" s="27"/>
      <c r="BN460" s="27"/>
      <c r="BO460" s="27"/>
      <c r="BP460" s="27"/>
      <c r="BQ460" s="27"/>
      <c r="BR460" s="27"/>
      <c r="BS460" s="27"/>
      <c r="BT460" s="27"/>
      <c r="BU460" s="27"/>
      <c r="BV460" s="27"/>
      <c r="BW460" s="27"/>
      <c r="BX460" s="27"/>
    </row>
    <row r="461" spans="4:76" ht="14.1" customHeight="1" x14ac:dyDescent="0.25"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27"/>
      <c r="O461" s="27"/>
      <c r="P461" s="27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  <c r="BG461" s="27"/>
      <c r="BH461" s="27"/>
      <c r="BI461" s="27"/>
      <c r="BJ461" s="27"/>
      <c r="BK461" s="27"/>
      <c r="BL461" s="27"/>
      <c r="BM461" s="27"/>
      <c r="BN461" s="27"/>
      <c r="BO461" s="27"/>
      <c r="BP461" s="27"/>
      <c r="BQ461" s="27"/>
      <c r="BR461" s="27"/>
      <c r="BS461" s="27"/>
      <c r="BT461" s="27"/>
      <c r="BU461" s="27"/>
      <c r="BV461" s="27"/>
      <c r="BW461" s="27"/>
      <c r="BX461" s="27"/>
    </row>
    <row r="462" spans="4:76" ht="14.1" customHeight="1" x14ac:dyDescent="0.25"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27"/>
      <c r="O462" s="27"/>
      <c r="P462" s="27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  <c r="BG462" s="27"/>
      <c r="BH462" s="27"/>
      <c r="BI462" s="27"/>
      <c r="BJ462" s="27"/>
      <c r="BK462" s="27"/>
      <c r="BL462" s="27"/>
      <c r="BM462" s="27"/>
      <c r="BN462" s="27"/>
      <c r="BO462" s="27"/>
      <c r="BP462" s="27"/>
      <c r="BQ462" s="27"/>
      <c r="BR462" s="27"/>
      <c r="BS462" s="27"/>
      <c r="BT462" s="27"/>
      <c r="BU462" s="27"/>
      <c r="BV462" s="27"/>
      <c r="BW462" s="27"/>
      <c r="BX462" s="27"/>
    </row>
    <row r="463" spans="4:76" ht="14.1" customHeight="1" x14ac:dyDescent="0.25"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27"/>
      <c r="O463" s="27"/>
      <c r="P463" s="27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  <c r="BG463" s="27"/>
      <c r="BH463" s="27"/>
      <c r="BI463" s="27"/>
      <c r="BJ463" s="27"/>
      <c r="BK463" s="27"/>
      <c r="BL463" s="27"/>
      <c r="BM463" s="27"/>
      <c r="BN463" s="27"/>
      <c r="BO463" s="27"/>
      <c r="BP463" s="27"/>
      <c r="BQ463" s="27"/>
      <c r="BR463" s="27"/>
      <c r="BS463" s="27"/>
      <c r="BT463" s="27"/>
      <c r="BU463" s="27"/>
      <c r="BV463" s="27"/>
      <c r="BW463" s="27"/>
      <c r="BX463" s="27"/>
    </row>
    <row r="464" spans="4:76" ht="14.1" customHeight="1" x14ac:dyDescent="0.25"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27"/>
      <c r="O464" s="27"/>
      <c r="P464" s="27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27"/>
      <c r="BR464" s="27"/>
      <c r="BS464" s="27"/>
      <c r="BT464" s="27"/>
      <c r="BU464" s="27"/>
      <c r="BV464" s="27"/>
      <c r="BW464" s="27"/>
      <c r="BX464" s="27"/>
    </row>
    <row r="465" spans="4:76" ht="14.1" customHeight="1" x14ac:dyDescent="0.25"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27"/>
      <c r="O465" s="27"/>
      <c r="P465" s="27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  <c r="BG465" s="27"/>
      <c r="BH465" s="27"/>
      <c r="BI465" s="27"/>
      <c r="BJ465" s="27"/>
      <c r="BK465" s="27"/>
      <c r="BL465" s="27"/>
      <c r="BM465" s="27"/>
      <c r="BN465" s="27"/>
      <c r="BO465" s="27"/>
      <c r="BP465" s="27"/>
      <c r="BQ465" s="27"/>
      <c r="BR465" s="27"/>
      <c r="BS465" s="27"/>
      <c r="BT465" s="27"/>
      <c r="BU465" s="27"/>
      <c r="BV465" s="27"/>
      <c r="BW465" s="27"/>
      <c r="BX465" s="27"/>
    </row>
    <row r="466" spans="4:76" ht="14.1" customHeight="1" x14ac:dyDescent="0.25"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27"/>
      <c r="O466" s="27"/>
      <c r="P466" s="27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  <c r="BG466" s="27"/>
      <c r="BH466" s="27"/>
      <c r="BI466" s="27"/>
      <c r="BJ466" s="27"/>
      <c r="BK466" s="27"/>
      <c r="BL466" s="27"/>
      <c r="BM466" s="27"/>
      <c r="BN466" s="27"/>
      <c r="BO466" s="27"/>
      <c r="BP466" s="27"/>
      <c r="BQ466" s="27"/>
      <c r="BR466" s="27"/>
      <c r="BS466" s="27"/>
      <c r="BT466" s="27"/>
      <c r="BU466" s="27"/>
      <c r="BV466" s="27"/>
      <c r="BW466" s="27"/>
      <c r="BX466" s="27"/>
    </row>
    <row r="467" spans="4:76" ht="14.1" customHeight="1" x14ac:dyDescent="0.25"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27"/>
      <c r="O467" s="27"/>
      <c r="P467" s="27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  <c r="BG467" s="27"/>
      <c r="BH467" s="27"/>
      <c r="BI467" s="27"/>
      <c r="BJ467" s="27"/>
      <c r="BK467" s="27"/>
      <c r="BL467" s="27"/>
      <c r="BM467" s="27"/>
      <c r="BN467" s="27"/>
      <c r="BO467" s="27"/>
      <c r="BP467" s="27"/>
      <c r="BQ467" s="27"/>
      <c r="BR467" s="27"/>
      <c r="BS467" s="27"/>
      <c r="BT467" s="27"/>
      <c r="BU467" s="27"/>
      <c r="BV467" s="27"/>
      <c r="BW467" s="27"/>
      <c r="BX467" s="27"/>
    </row>
    <row r="468" spans="4:76" ht="14.1" customHeight="1" x14ac:dyDescent="0.25"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27"/>
      <c r="O468" s="27"/>
      <c r="P468" s="27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  <c r="BG468" s="27"/>
      <c r="BH468" s="27"/>
      <c r="BI468" s="27"/>
      <c r="BJ468" s="27"/>
      <c r="BK468" s="27"/>
      <c r="BL468" s="27"/>
      <c r="BM468" s="27"/>
      <c r="BN468" s="27"/>
      <c r="BO468" s="27"/>
      <c r="BP468" s="27"/>
      <c r="BQ468" s="27"/>
      <c r="BR468" s="27"/>
      <c r="BS468" s="27"/>
      <c r="BT468" s="27"/>
      <c r="BU468" s="27"/>
      <c r="BV468" s="27"/>
      <c r="BW468" s="27"/>
      <c r="BX468" s="27"/>
    </row>
    <row r="469" spans="4:76" ht="14.1" customHeight="1" x14ac:dyDescent="0.25"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27"/>
      <c r="O469" s="27"/>
      <c r="P469" s="27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  <c r="BG469" s="27"/>
      <c r="BH469" s="27"/>
      <c r="BI469" s="27"/>
      <c r="BJ469" s="27"/>
      <c r="BK469" s="27"/>
      <c r="BL469" s="27"/>
      <c r="BM469" s="27"/>
      <c r="BN469" s="27"/>
      <c r="BO469" s="27"/>
      <c r="BP469" s="27"/>
      <c r="BQ469" s="27"/>
      <c r="BR469" s="27"/>
      <c r="BS469" s="27"/>
      <c r="BT469" s="27"/>
      <c r="BU469" s="27"/>
      <c r="BV469" s="27"/>
      <c r="BW469" s="27"/>
      <c r="BX469" s="27"/>
    </row>
    <row r="470" spans="4:76" ht="14.1" customHeight="1" x14ac:dyDescent="0.25"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27"/>
      <c r="O470" s="27"/>
      <c r="P470" s="27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  <c r="BG470" s="27"/>
      <c r="BH470" s="27"/>
      <c r="BI470" s="27"/>
      <c r="BJ470" s="27"/>
      <c r="BK470" s="27"/>
      <c r="BL470" s="27"/>
      <c r="BM470" s="27"/>
      <c r="BN470" s="27"/>
      <c r="BO470" s="27"/>
      <c r="BP470" s="27"/>
      <c r="BQ470" s="27"/>
      <c r="BR470" s="27"/>
      <c r="BS470" s="27"/>
      <c r="BT470" s="27"/>
      <c r="BU470" s="27"/>
      <c r="BV470" s="27"/>
      <c r="BW470" s="27"/>
      <c r="BX470" s="27"/>
    </row>
    <row r="471" spans="4:76" ht="14.1" customHeight="1" x14ac:dyDescent="0.25"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27"/>
      <c r="O471" s="27"/>
      <c r="P471" s="27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  <c r="BG471" s="27"/>
      <c r="BH471" s="27"/>
      <c r="BI471" s="27"/>
      <c r="BJ471" s="27"/>
      <c r="BK471" s="27"/>
      <c r="BL471" s="27"/>
      <c r="BM471" s="27"/>
      <c r="BN471" s="27"/>
      <c r="BO471" s="27"/>
      <c r="BP471" s="27"/>
      <c r="BQ471" s="27"/>
      <c r="BR471" s="27"/>
      <c r="BS471" s="27"/>
      <c r="BT471" s="27"/>
      <c r="BU471" s="27"/>
      <c r="BV471" s="27"/>
      <c r="BW471" s="27"/>
      <c r="BX471" s="27"/>
    </row>
    <row r="472" spans="4:76" ht="14.1" customHeight="1" x14ac:dyDescent="0.25"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27"/>
      <c r="O472" s="27"/>
      <c r="P472" s="27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  <c r="BG472" s="27"/>
      <c r="BH472" s="27"/>
      <c r="BI472" s="27"/>
      <c r="BJ472" s="27"/>
      <c r="BK472" s="27"/>
      <c r="BL472" s="27"/>
      <c r="BM472" s="27"/>
      <c r="BN472" s="27"/>
      <c r="BO472" s="27"/>
      <c r="BP472" s="27"/>
      <c r="BQ472" s="27"/>
      <c r="BR472" s="27"/>
      <c r="BS472" s="27"/>
      <c r="BT472" s="27"/>
      <c r="BU472" s="27"/>
      <c r="BV472" s="27"/>
      <c r="BW472" s="27"/>
      <c r="BX472" s="27"/>
    </row>
    <row r="473" spans="4:76" ht="14.1" customHeight="1" x14ac:dyDescent="0.25"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27"/>
      <c r="O473" s="27"/>
      <c r="P473" s="27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  <c r="BO473" s="27"/>
      <c r="BP473" s="27"/>
      <c r="BQ473" s="27"/>
      <c r="BR473" s="27"/>
      <c r="BS473" s="27"/>
      <c r="BT473" s="27"/>
      <c r="BU473" s="27"/>
      <c r="BV473" s="27"/>
      <c r="BW473" s="27"/>
      <c r="BX473" s="27"/>
    </row>
    <row r="474" spans="4:76" ht="14.1" customHeight="1" x14ac:dyDescent="0.25"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27"/>
      <c r="O474" s="27"/>
      <c r="P474" s="27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  <c r="BG474" s="27"/>
      <c r="BH474" s="27"/>
      <c r="BI474" s="27"/>
      <c r="BJ474" s="27"/>
      <c r="BK474" s="27"/>
      <c r="BL474" s="27"/>
      <c r="BM474" s="27"/>
      <c r="BN474" s="27"/>
      <c r="BO474" s="27"/>
      <c r="BP474" s="27"/>
      <c r="BQ474" s="27"/>
      <c r="BR474" s="27"/>
      <c r="BS474" s="27"/>
      <c r="BT474" s="27"/>
      <c r="BU474" s="27"/>
      <c r="BV474" s="27"/>
      <c r="BW474" s="27"/>
      <c r="BX474" s="27"/>
    </row>
    <row r="475" spans="4:76" ht="14.1" customHeight="1" x14ac:dyDescent="0.25"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27"/>
      <c r="O475" s="27"/>
      <c r="P475" s="27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  <c r="BG475" s="27"/>
      <c r="BH475" s="27"/>
      <c r="BI475" s="27"/>
      <c r="BJ475" s="27"/>
      <c r="BK475" s="27"/>
      <c r="BL475" s="27"/>
      <c r="BM475" s="27"/>
      <c r="BN475" s="27"/>
      <c r="BO475" s="27"/>
      <c r="BP475" s="27"/>
      <c r="BQ475" s="27"/>
      <c r="BR475" s="27"/>
      <c r="BS475" s="27"/>
      <c r="BT475" s="27"/>
      <c r="BU475" s="27"/>
      <c r="BV475" s="27"/>
      <c r="BW475" s="27"/>
      <c r="BX475" s="27"/>
    </row>
    <row r="476" spans="4:76" ht="14.1" customHeight="1" x14ac:dyDescent="0.25"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27"/>
      <c r="O476" s="27"/>
      <c r="P476" s="27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  <c r="BG476" s="27"/>
      <c r="BH476" s="27"/>
      <c r="BI476" s="27"/>
      <c r="BJ476" s="27"/>
      <c r="BK476" s="27"/>
      <c r="BL476" s="27"/>
      <c r="BM476" s="27"/>
      <c r="BN476" s="27"/>
      <c r="BO476" s="27"/>
      <c r="BP476" s="27"/>
      <c r="BQ476" s="27"/>
      <c r="BR476" s="27"/>
      <c r="BS476" s="27"/>
      <c r="BT476" s="27"/>
      <c r="BU476" s="27"/>
      <c r="BV476" s="27"/>
      <c r="BW476" s="27"/>
      <c r="BX476" s="27"/>
    </row>
    <row r="477" spans="4:76" ht="14.1" customHeight="1" x14ac:dyDescent="0.25"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27"/>
      <c r="O477" s="27"/>
      <c r="P477" s="27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  <c r="BG477" s="27"/>
      <c r="BH477" s="27"/>
      <c r="BI477" s="27"/>
      <c r="BJ477" s="27"/>
      <c r="BK477" s="27"/>
      <c r="BL477" s="27"/>
      <c r="BM477" s="27"/>
      <c r="BN477" s="27"/>
      <c r="BO477" s="27"/>
      <c r="BP477" s="27"/>
      <c r="BQ477" s="27"/>
      <c r="BR477" s="27"/>
      <c r="BS477" s="27"/>
      <c r="BT477" s="27"/>
      <c r="BU477" s="27"/>
      <c r="BV477" s="27"/>
      <c r="BW477" s="27"/>
      <c r="BX477" s="27"/>
    </row>
    <row r="478" spans="4:76" ht="14.1" customHeight="1" x14ac:dyDescent="0.25"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27"/>
      <c r="O478" s="27"/>
      <c r="P478" s="27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  <c r="BG478" s="27"/>
      <c r="BH478" s="27"/>
      <c r="BI478" s="27"/>
      <c r="BJ478" s="27"/>
      <c r="BK478" s="27"/>
      <c r="BL478" s="27"/>
      <c r="BM478" s="27"/>
      <c r="BN478" s="27"/>
      <c r="BO478" s="27"/>
      <c r="BP478" s="27"/>
      <c r="BQ478" s="27"/>
      <c r="BR478" s="27"/>
      <c r="BS478" s="27"/>
      <c r="BT478" s="27"/>
      <c r="BU478" s="27"/>
      <c r="BV478" s="27"/>
      <c r="BW478" s="27"/>
      <c r="BX478" s="27"/>
    </row>
    <row r="479" spans="4:76" ht="14.1" customHeight="1" x14ac:dyDescent="0.25"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27"/>
      <c r="O479" s="27"/>
      <c r="P479" s="27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  <c r="BG479" s="27"/>
      <c r="BH479" s="27"/>
      <c r="BI479" s="27"/>
      <c r="BJ479" s="27"/>
      <c r="BK479" s="27"/>
      <c r="BL479" s="27"/>
      <c r="BM479" s="27"/>
      <c r="BN479" s="27"/>
      <c r="BO479" s="27"/>
      <c r="BP479" s="27"/>
      <c r="BQ479" s="27"/>
      <c r="BR479" s="27"/>
      <c r="BS479" s="27"/>
      <c r="BT479" s="27"/>
      <c r="BU479" s="27"/>
      <c r="BV479" s="27"/>
      <c r="BW479" s="27"/>
      <c r="BX479" s="27"/>
    </row>
    <row r="480" spans="4:76" ht="14.1" customHeight="1" x14ac:dyDescent="0.25"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27"/>
      <c r="O480" s="27"/>
      <c r="P480" s="27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  <c r="BG480" s="27"/>
      <c r="BH480" s="27"/>
      <c r="BI480" s="27"/>
      <c r="BJ480" s="27"/>
      <c r="BK480" s="27"/>
      <c r="BL480" s="27"/>
      <c r="BM480" s="27"/>
      <c r="BN480" s="27"/>
      <c r="BO480" s="27"/>
      <c r="BP480" s="27"/>
      <c r="BQ480" s="27"/>
      <c r="BR480" s="27"/>
      <c r="BS480" s="27"/>
      <c r="BT480" s="27"/>
      <c r="BU480" s="27"/>
      <c r="BV480" s="27"/>
      <c r="BW480" s="27"/>
      <c r="BX480" s="27"/>
    </row>
    <row r="481" spans="4:76" ht="14.1" customHeight="1" x14ac:dyDescent="0.25"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27"/>
      <c r="O481" s="27"/>
      <c r="P481" s="27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  <c r="BG481" s="27"/>
      <c r="BH481" s="27"/>
      <c r="BI481" s="27"/>
      <c r="BJ481" s="27"/>
      <c r="BK481" s="27"/>
      <c r="BL481" s="27"/>
      <c r="BM481" s="27"/>
      <c r="BN481" s="27"/>
      <c r="BO481" s="27"/>
      <c r="BP481" s="27"/>
      <c r="BQ481" s="27"/>
      <c r="BR481" s="27"/>
      <c r="BS481" s="27"/>
      <c r="BT481" s="27"/>
      <c r="BU481" s="27"/>
      <c r="BV481" s="27"/>
      <c r="BW481" s="27"/>
      <c r="BX481" s="27"/>
    </row>
    <row r="482" spans="4:76" ht="14.1" customHeight="1" x14ac:dyDescent="0.25"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27"/>
      <c r="O482" s="27"/>
      <c r="P482" s="27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  <c r="BG482" s="27"/>
      <c r="BH482" s="27"/>
      <c r="BI482" s="27"/>
      <c r="BJ482" s="27"/>
      <c r="BK482" s="27"/>
      <c r="BL482" s="27"/>
      <c r="BM482" s="27"/>
      <c r="BN482" s="27"/>
      <c r="BO482" s="27"/>
      <c r="BP482" s="27"/>
      <c r="BQ482" s="27"/>
      <c r="BR482" s="27"/>
      <c r="BS482" s="27"/>
      <c r="BT482" s="27"/>
      <c r="BU482" s="27"/>
      <c r="BV482" s="27"/>
      <c r="BW482" s="27"/>
      <c r="BX482" s="27"/>
    </row>
    <row r="483" spans="4:76" ht="14.1" customHeight="1" x14ac:dyDescent="0.25"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27"/>
      <c r="O483" s="27"/>
      <c r="P483" s="27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  <c r="BG483" s="27"/>
      <c r="BH483" s="27"/>
      <c r="BI483" s="27"/>
      <c r="BJ483" s="27"/>
      <c r="BK483" s="27"/>
      <c r="BL483" s="27"/>
      <c r="BM483" s="27"/>
      <c r="BN483" s="27"/>
      <c r="BO483" s="27"/>
      <c r="BP483" s="27"/>
      <c r="BQ483" s="27"/>
      <c r="BR483" s="27"/>
      <c r="BS483" s="27"/>
      <c r="BT483" s="27"/>
      <c r="BU483" s="27"/>
      <c r="BV483" s="27"/>
      <c r="BW483" s="27"/>
      <c r="BX483" s="27"/>
    </row>
    <row r="484" spans="4:76" ht="14.1" customHeight="1" x14ac:dyDescent="0.25"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27"/>
      <c r="O484" s="27"/>
      <c r="P484" s="27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  <c r="BG484" s="27"/>
      <c r="BH484" s="27"/>
      <c r="BI484" s="27"/>
      <c r="BJ484" s="27"/>
      <c r="BK484" s="27"/>
      <c r="BL484" s="27"/>
      <c r="BM484" s="27"/>
      <c r="BN484" s="27"/>
      <c r="BO484" s="27"/>
      <c r="BP484" s="27"/>
      <c r="BQ484" s="27"/>
      <c r="BR484" s="27"/>
      <c r="BS484" s="27"/>
      <c r="BT484" s="27"/>
      <c r="BU484" s="27"/>
      <c r="BV484" s="27"/>
      <c r="BW484" s="27"/>
      <c r="BX484" s="27"/>
    </row>
    <row r="485" spans="4:76" ht="14.1" customHeight="1" x14ac:dyDescent="0.25"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27"/>
      <c r="O485" s="27"/>
      <c r="P485" s="27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  <c r="BE485" s="27"/>
      <c r="BF485" s="27"/>
      <c r="BG485" s="27"/>
      <c r="BH485" s="27"/>
      <c r="BI485" s="27"/>
      <c r="BJ485" s="27"/>
      <c r="BK485" s="27"/>
      <c r="BL485" s="27"/>
      <c r="BM485" s="27"/>
      <c r="BN485" s="27"/>
      <c r="BO485" s="27"/>
      <c r="BP485" s="27"/>
      <c r="BQ485" s="27"/>
      <c r="BR485" s="27"/>
      <c r="BS485" s="27"/>
      <c r="BT485" s="27"/>
      <c r="BU485" s="27"/>
      <c r="BV485" s="27"/>
      <c r="BW485" s="27"/>
      <c r="BX485" s="27"/>
    </row>
    <row r="486" spans="4:76" ht="14.1" customHeight="1" x14ac:dyDescent="0.25"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27"/>
      <c r="O486" s="27"/>
      <c r="P486" s="27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  <c r="BE486" s="27"/>
      <c r="BF486" s="27"/>
      <c r="BG486" s="27"/>
      <c r="BH486" s="27"/>
      <c r="BI486" s="27"/>
      <c r="BJ486" s="27"/>
      <c r="BK486" s="27"/>
      <c r="BL486" s="27"/>
      <c r="BM486" s="27"/>
      <c r="BN486" s="27"/>
      <c r="BO486" s="27"/>
      <c r="BP486" s="27"/>
      <c r="BQ486" s="27"/>
      <c r="BR486" s="27"/>
      <c r="BS486" s="27"/>
      <c r="BT486" s="27"/>
      <c r="BU486" s="27"/>
      <c r="BV486" s="27"/>
      <c r="BW486" s="27"/>
      <c r="BX486" s="27"/>
    </row>
    <row r="487" spans="4:76" ht="14.1" customHeight="1" x14ac:dyDescent="0.25"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27"/>
      <c r="O487" s="27"/>
      <c r="P487" s="27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  <c r="BE487" s="27"/>
      <c r="BF487" s="27"/>
      <c r="BG487" s="27"/>
      <c r="BH487" s="27"/>
      <c r="BI487" s="27"/>
      <c r="BJ487" s="27"/>
      <c r="BK487" s="27"/>
      <c r="BL487" s="27"/>
      <c r="BM487" s="27"/>
      <c r="BN487" s="27"/>
      <c r="BO487" s="27"/>
      <c r="BP487" s="27"/>
      <c r="BQ487" s="27"/>
      <c r="BR487" s="27"/>
      <c r="BS487" s="27"/>
      <c r="BT487" s="27"/>
      <c r="BU487" s="27"/>
      <c r="BV487" s="27"/>
      <c r="BW487" s="27"/>
      <c r="BX487" s="27"/>
    </row>
    <row r="488" spans="4:76" ht="14.1" customHeight="1" x14ac:dyDescent="0.25"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27"/>
      <c r="O488" s="27"/>
      <c r="P488" s="27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  <c r="BE488" s="27"/>
      <c r="BF488" s="27"/>
      <c r="BG488" s="27"/>
      <c r="BH488" s="27"/>
      <c r="BI488" s="27"/>
      <c r="BJ488" s="27"/>
      <c r="BK488" s="27"/>
      <c r="BL488" s="27"/>
      <c r="BM488" s="27"/>
      <c r="BN488" s="27"/>
      <c r="BO488" s="27"/>
      <c r="BP488" s="27"/>
      <c r="BQ488" s="27"/>
      <c r="BR488" s="27"/>
      <c r="BS488" s="27"/>
      <c r="BT488" s="27"/>
      <c r="BU488" s="27"/>
      <c r="BV488" s="27"/>
      <c r="BW488" s="27"/>
      <c r="BX488" s="27"/>
    </row>
    <row r="489" spans="4:76" ht="14.1" customHeight="1" x14ac:dyDescent="0.25"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27"/>
      <c r="O489" s="27"/>
      <c r="P489" s="27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  <c r="BG489" s="27"/>
      <c r="BH489" s="27"/>
      <c r="BI489" s="27"/>
      <c r="BJ489" s="27"/>
      <c r="BK489" s="27"/>
      <c r="BL489" s="27"/>
      <c r="BM489" s="27"/>
      <c r="BN489" s="27"/>
      <c r="BO489" s="27"/>
      <c r="BP489" s="27"/>
      <c r="BQ489" s="27"/>
      <c r="BR489" s="27"/>
      <c r="BS489" s="27"/>
      <c r="BT489" s="27"/>
      <c r="BU489" s="27"/>
      <c r="BV489" s="27"/>
      <c r="BW489" s="27"/>
      <c r="BX489" s="27"/>
    </row>
    <row r="490" spans="4:76" ht="14.1" customHeight="1" x14ac:dyDescent="0.25"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27"/>
      <c r="O490" s="27"/>
      <c r="P490" s="27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  <c r="BE490" s="27"/>
      <c r="BF490" s="27"/>
      <c r="BG490" s="27"/>
      <c r="BH490" s="27"/>
      <c r="BI490" s="27"/>
      <c r="BJ490" s="27"/>
      <c r="BK490" s="27"/>
      <c r="BL490" s="27"/>
      <c r="BM490" s="27"/>
      <c r="BN490" s="27"/>
      <c r="BO490" s="27"/>
      <c r="BP490" s="27"/>
      <c r="BQ490" s="27"/>
      <c r="BR490" s="27"/>
      <c r="BS490" s="27"/>
      <c r="BT490" s="27"/>
      <c r="BU490" s="27"/>
      <c r="BV490" s="27"/>
      <c r="BW490" s="27"/>
      <c r="BX490" s="27"/>
    </row>
    <row r="491" spans="4:76" ht="14.1" customHeight="1" x14ac:dyDescent="0.25"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27"/>
      <c r="O491" s="27"/>
      <c r="P491" s="27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  <c r="BE491" s="27"/>
      <c r="BF491" s="27"/>
      <c r="BG491" s="27"/>
      <c r="BH491" s="27"/>
      <c r="BI491" s="27"/>
      <c r="BJ491" s="27"/>
      <c r="BK491" s="27"/>
      <c r="BL491" s="27"/>
      <c r="BM491" s="27"/>
      <c r="BN491" s="27"/>
      <c r="BO491" s="27"/>
      <c r="BP491" s="27"/>
      <c r="BQ491" s="27"/>
      <c r="BR491" s="27"/>
      <c r="BS491" s="27"/>
      <c r="BT491" s="27"/>
      <c r="BU491" s="27"/>
      <c r="BV491" s="27"/>
      <c r="BW491" s="27"/>
      <c r="BX491" s="27"/>
    </row>
    <row r="492" spans="4:76" ht="14.1" customHeight="1" x14ac:dyDescent="0.25"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27"/>
      <c r="O492" s="27"/>
      <c r="P492" s="27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  <c r="BG492" s="27"/>
      <c r="BH492" s="27"/>
      <c r="BI492" s="27"/>
      <c r="BJ492" s="27"/>
      <c r="BK492" s="27"/>
      <c r="BL492" s="27"/>
      <c r="BM492" s="27"/>
      <c r="BN492" s="27"/>
      <c r="BO492" s="27"/>
      <c r="BP492" s="27"/>
      <c r="BQ492" s="27"/>
      <c r="BR492" s="27"/>
      <c r="BS492" s="27"/>
      <c r="BT492" s="27"/>
      <c r="BU492" s="27"/>
      <c r="BV492" s="27"/>
      <c r="BW492" s="27"/>
      <c r="BX492" s="27"/>
    </row>
    <row r="493" spans="4:76" ht="14.1" customHeight="1" x14ac:dyDescent="0.25"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27"/>
      <c r="O493" s="27"/>
      <c r="P493" s="27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  <c r="BE493" s="27"/>
      <c r="BF493" s="27"/>
      <c r="BG493" s="27"/>
      <c r="BH493" s="27"/>
      <c r="BI493" s="27"/>
      <c r="BJ493" s="27"/>
      <c r="BK493" s="27"/>
      <c r="BL493" s="27"/>
      <c r="BM493" s="27"/>
      <c r="BN493" s="27"/>
      <c r="BO493" s="27"/>
      <c r="BP493" s="27"/>
      <c r="BQ493" s="27"/>
      <c r="BR493" s="27"/>
      <c r="BS493" s="27"/>
      <c r="BT493" s="27"/>
      <c r="BU493" s="27"/>
      <c r="BV493" s="27"/>
      <c r="BW493" s="27"/>
      <c r="BX493" s="27"/>
    </row>
    <row r="494" spans="4:76" ht="14.1" customHeight="1" x14ac:dyDescent="0.25"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27"/>
      <c r="O494" s="27"/>
      <c r="P494" s="27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  <c r="BG494" s="27"/>
      <c r="BH494" s="27"/>
      <c r="BI494" s="27"/>
      <c r="BJ494" s="27"/>
      <c r="BK494" s="27"/>
      <c r="BL494" s="27"/>
      <c r="BM494" s="27"/>
      <c r="BN494" s="27"/>
      <c r="BO494" s="27"/>
      <c r="BP494" s="27"/>
      <c r="BQ494" s="27"/>
      <c r="BR494" s="27"/>
      <c r="BS494" s="27"/>
      <c r="BT494" s="27"/>
      <c r="BU494" s="27"/>
      <c r="BV494" s="27"/>
      <c r="BW494" s="27"/>
      <c r="BX494" s="27"/>
    </row>
    <row r="495" spans="4:76" ht="14.1" customHeight="1" x14ac:dyDescent="0.25"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27"/>
      <c r="O495" s="27"/>
      <c r="P495" s="27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  <c r="BE495" s="27"/>
      <c r="BF495" s="27"/>
      <c r="BG495" s="27"/>
      <c r="BH495" s="27"/>
      <c r="BI495" s="27"/>
      <c r="BJ495" s="27"/>
      <c r="BK495" s="27"/>
      <c r="BL495" s="27"/>
      <c r="BM495" s="27"/>
      <c r="BN495" s="27"/>
      <c r="BO495" s="27"/>
      <c r="BP495" s="27"/>
      <c r="BQ495" s="27"/>
      <c r="BR495" s="27"/>
      <c r="BS495" s="27"/>
      <c r="BT495" s="27"/>
      <c r="BU495" s="27"/>
      <c r="BV495" s="27"/>
      <c r="BW495" s="27"/>
      <c r="BX495" s="27"/>
    </row>
    <row r="496" spans="4:76" ht="14.1" customHeight="1" x14ac:dyDescent="0.25"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27"/>
      <c r="O496" s="27"/>
      <c r="P496" s="27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  <c r="BG496" s="27"/>
      <c r="BH496" s="27"/>
      <c r="BI496" s="27"/>
      <c r="BJ496" s="27"/>
      <c r="BK496" s="27"/>
      <c r="BL496" s="27"/>
      <c r="BM496" s="27"/>
      <c r="BN496" s="27"/>
      <c r="BO496" s="27"/>
      <c r="BP496" s="27"/>
      <c r="BQ496" s="27"/>
      <c r="BR496" s="27"/>
      <c r="BS496" s="27"/>
      <c r="BT496" s="27"/>
      <c r="BU496" s="27"/>
      <c r="BV496" s="27"/>
      <c r="BW496" s="27"/>
      <c r="BX496" s="27"/>
    </row>
    <row r="497" spans="4:76" ht="14.1" customHeight="1" x14ac:dyDescent="0.25"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27"/>
      <c r="O497" s="27"/>
      <c r="P497" s="27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  <c r="BE497" s="27"/>
      <c r="BF497" s="27"/>
      <c r="BG497" s="27"/>
      <c r="BH497" s="27"/>
      <c r="BI497" s="27"/>
      <c r="BJ497" s="27"/>
      <c r="BK497" s="27"/>
      <c r="BL497" s="27"/>
      <c r="BM497" s="27"/>
      <c r="BN497" s="27"/>
      <c r="BO497" s="27"/>
      <c r="BP497" s="27"/>
      <c r="BQ497" s="27"/>
      <c r="BR497" s="27"/>
      <c r="BS497" s="27"/>
      <c r="BT497" s="27"/>
      <c r="BU497" s="27"/>
      <c r="BV497" s="27"/>
      <c r="BW497" s="27"/>
      <c r="BX497" s="27"/>
    </row>
    <row r="498" spans="4:76" ht="14.1" customHeight="1" x14ac:dyDescent="0.25"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27"/>
      <c r="O498" s="27"/>
      <c r="P498" s="27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  <c r="BG498" s="27"/>
      <c r="BH498" s="27"/>
      <c r="BI498" s="27"/>
      <c r="BJ498" s="27"/>
      <c r="BK498" s="27"/>
      <c r="BL498" s="27"/>
      <c r="BM498" s="27"/>
      <c r="BN498" s="27"/>
      <c r="BO498" s="27"/>
      <c r="BP498" s="27"/>
      <c r="BQ498" s="27"/>
      <c r="BR498" s="27"/>
      <c r="BS498" s="27"/>
      <c r="BT498" s="27"/>
      <c r="BU498" s="27"/>
      <c r="BV498" s="27"/>
      <c r="BW498" s="27"/>
      <c r="BX498" s="27"/>
    </row>
    <row r="499" spans="4:76" ht="14.1" customHeight="1" x14ac:dyDescent="0.25"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27"/>
      <c r="O499" s="27"/>
      <c r="P499" s="27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  <c r="BE499" s="27"/>
      <c r="BF499" s="27"/>
      <c r="BG499" s="27"/>
      <c r="BH499" s="27"/>
      <c r="BI499" s="27"/>
      <c r="BJ499" s="27"/>
      <c r="BK499" s="27"/>
      <c r="BL499" s="27"/>
      <c r="BM499" s="27"/>
      <c r="BN499" s="27"/>
      <c r="BO499" s="27"/>
      <c r="BP499" s="27"/>
      <c r="BQ499" s="27"/>
      <c r="BR499" s="27"/>
      <c r="BS499" s="27"/>
      <c r="BT499" s="27"/>
      <c r="BU499" s="27"/>
      <c r="BV499" s="27"/>
      <c r="BW499" s="27"/>
      <c r="BX499" s="27"/>
    </row>
    <row r="500" spans="4:76" ht="14.1" customHeight="1" x14ac:dyDescent="0.25"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27"/>
      <c r="O500" s="27"/>
      <c r="P500" s="27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  <c r="BG500" s="27"/>
      <c r="BH500" s="27"/>
      <c r="BI500" s="27"/>
      <c r="BJ500" s="27"/>
      <c r="BK500" s="27"/>
      <c r="BL500" s="27"/>
      <c r="BM500" s="27"/>
      <c r="BN500" s="27"/>
      <c r="BO500" s="27"/>
      <c r="BP500" s="27"/>
      <c r="BQ500" s="27"/>
      <c r="BR500" s="27"/>
      <c r="BS500" s="27"/>
      <c r="BT500" s="27"/>
      <c r="BU500" s="27"/>
      <c r="BV500" s="27"/>
      <c r="BW500" s="27"/>
      <c r="BX500" s="27"/>
    </row>
    <row r="501" spans="4:76" ht="14.1" customHeight="1" x14ac:dyDescent="0.25"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27"/>
      <c r="O501" s="27"/>
      <c r="P501" s="27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  <c r="BG501" s="27"/>
      <c r="BH501" s="27"/>
      <c r="BI501" s="27"/>
      <c r="BJ501" s="27"/>
      <c r="BK501" s="27"/>
      <c r="BL501" s="27"/>
      <c r="BM501" s="27"/>
      <c r="BN501" s="27"/>
      <c r="BO501" s="27"/>
      <c r="BP501" s="27"/>
      <c r="BQ501" s="27"/>
      <c r="BR501" s="27"/>
      <c r="BS501" s="27"/>
      <c r="BT501" s="27"/>
      <c r="BU501" s="27"/>
      <c r="BV501" s="27"/>
      <c r="BW501" s="27"/>
      <c r="BX501" s="27"/>
    </row>
    <row r="502" spans="4:76" ht="14.1" customHeight="1" x14ac:dyDescent="0.25"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27"/>
      <c r="O502" s="27"/>
      <c r="P502" s="27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  <c r="BG502" s="27"/>
      <c r="BH502" s="27"/>
      <c r="BI502" s="27"/>
      <c r="BJ502" s="27"/>
      <c r="BK502" s="27"/>
      <c r="BL502" s="27"/>
      <c r="BM502" s="27"/>
      <c r="BN502" s="27"/>
      <c r="BO502" s="27"/>
      <c r="BP502" s="27"/>
      <c r="BQ502" s="27"/>
      <c r="BR502" s="27"/>
      <c r="BS502" s="27"/>
      <c r="BT502" s="27"/>
      <c r="BU502" s="27"/>
      <c r="BV502" s="27"/>
      <c r="BW502" s="27"/>
      <c r="BX502" s="27"/>
    </row>
    <row r="503" spans="4:76" ht="14.1" customHeight="1" x14ac:dyDescent="0.25"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27"/>
      <c r="O503" s="27"/>
      <c r="P503" s="27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  <c r="BG503" s="27"/>
      <c r="BH503" s="27"/>
      <c r="BI503" s="27"/>
      <c r="BJ503" s="27"/>
      <c r="BK503" s="27"/>
      <c r="BL503" s="27"/>
      <c r="BM503" s="27"/>
      <c r="BN503" s="27"/>
      <c r="BO503" s="27"/>
      <c r="BP503" s="27"/>
      <c r="BQ503" s="27"/>
      <c r="BR503" s="27"/>
      <c r="BS503" s="27"/>
      <c r="BT503" s="27"/>
      <c r="BU503" s="27"/>
      <c r="BV503" s="27"/>
      <c r="BW503" s="27"/>
      <c r="BX503" s="27"/>
    </row>
    <row r="504" spans="4:76" ht="14.1" customHeight="1" x14ac:dyDescent="0.25"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27"/>
      <c r="O504" s="27"/>
      <c r="P504" s="27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  <c r="BG504" s="27"/>
      <c r="BH504" s="27"/>
      <c r="BI504" s="27"/>
      <c r="BJ504" s="27"/>
      <c r="BK504" s="27"/>
      <c r="BL504" s="27"/>
      <c r="BM504" s="27"/>
      <c r="BN504" s="27"/>
      <c r="BO504" s="27"/>
      <c r="BP504" s="27"/>
      <c r="BQ504" s="27"/>
      <c r="BR504" s="27"/>
      <c r="BS504" s="27"/>
      <c r="BT504" s="27"/>
      <c r="BU504" s="27"/>
      <c r="BV504" s="27"/>
      <c r="BW504" s="27"/>
      <c r="BX504" s="27"/>
    </row>
    <row r="505" spans="4:76" ht="14.1" customHeight="1" x14ac:dyDescent="0.25"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27"/>
      <c r="O505" s="27"/>
      <c r="P505" s="27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  <c r="BG505" s="27"/>
      <c r="BH505" s="27"/>
      <c r="BI505" s="27"/>
      <c r="BJ505" s="27"/>
      <c r="BK505" s="27"/>
      <c r="BL505" s="27"/>
      <c r="BM505" s="27"/>
      <c r="BN505" s="27"/>
      <c r="BO505" s="27"/>
      <c r="BP505" s="27"/>
      <c r="BQ505" s="27"/>
      <c r="BR505" s="27"/>
      <c r="BS505" s="27"/>
      <c r="BT505" s="27"/>
      <c r="BU505" s="27"/>
      <c r="BV505" s="27"/>
      <c r="BW505" s="27"/>
      <c r="BX505" s="27"/>
    </row>
    <row r="506" spans="4:76" ht="14.1" customHeight="1" x14ac:dyDescent="0.25"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27"/>
      <c r="O506" s="27"/>
      <c r="P506" s="27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  <c r="BG506" s="27"/>
      <c r="BH506" s="27"/>
      <c r="BI506" s="27"/>
      <c r="BJ506" s="27"/>
      <c r="BK506" s="27"/>
      <c r="BL506" s="27"/>
      <c r="BM506" s="27"/>
      <c r="BN506" s="27"/>
      <c r="BO506" s="27"/>
      <c r="BP506" s="27"/>
      <c r="BQ506" s="27"/>
      <c r="BR506" s="27"/>
      <c r="BS506" s="27"/>
      <c r="BT506" s="27"/>
      <c r="BU506" s="27"/>
      <c r="BV506" s="27"/>
      <c r="BW506" s="27"/>
      <c r="BX506" s="27"/>
    </row>
    <row r="507" spans="4:76" ht="14.1" customHeight="1" x14ac:dyDescent="0.25"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27"/>
      <c r="O507" s="27"/>
      <c r="P507" s="27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27"/>
      <c r="BH507" s="27"/>
      <c r="BI507" s="27"/>
      <c r="BJ507" s="27"/>
      <c r="BK507" s="27"/>
      <c r="BL507" s="27"/>
      <c r="BM507" s="27"/>
      <c r="BN507" s="27"/>
      <c r="BO507" s="27"/>
      <c r="BP507" s="27"/>
      <c r="BQ507" s="27"/>
      <c r="BR507" s="27"/>
      <c r="BS507" s="27"/>
      <c r="BT507" s="27"/>
      <c r="BU507" s="27"/>
      <c r="BV507" s="27"/>
      <c r="BW507" s="27"/>
      <c r="BX507" s="27"/>
    </row>
    <row r="508" spans="4:76" ht="14.1" customHeight="1" x14ac:dyDescent="0.25"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27"/>
      <c r="O508" s="27"/>
      <c r="P508" s="27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27"/>
      <c r="BH508" s="27"/>
      <c r="BI508" s="27"/>
      <c r="BJ508" s="27"/>
      <c r="BK508" s="27"/>
      <c r="BL508" s="27"/>
      <c r="BM508" s="27"/>
      <c r="BN508" s="27"/>
      <c r="BO508" s="27"/>
      <c r="BP508" s="27"/>
      <c r="BQ508" s="27"/>
      <c r="BR508" s="27"/>
      <c r="BS508" s="27"/>
      <c r="BT508" s="27"/>
      <c r="BU508" s="27"/>
      <c r="BV508" s="27"/>
      <c r="BW508" s="27"/>
      <c r="BX508" s="27"/>
    </row>
    <row r="509" spans="4:76" ht="14.1" customHeight="1" x14ac:dyDescent="0.25"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27"/>
      <c r="O509" s="27"/>
      <c r="P509" s="27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  <c r="BG509" s="27"/>
      <c r="BH509" s="27"/>
      <c r="BI509" s="27"/>
      <c r="BJ509" s="27"/>
      <c r="BK509" s="27"/>
      <c r="BL509" s="27"/>
      <c r="BM509" s="27"/>
      <c r="BN509" s="27"/>
      <c r="BO509" s="27"/>
      <c r="BP509" s="27"/>
      <c r="BQ509" s="27"/>
      <c r="BR509" s="27"/>
      <c r="BS509" s="27"/>
      <c r="BT509" s="27"/>
      <c r="BU509" s="27"/>
      <c r="BV509" s="27"/>
      <c r="BW509" s="27"/>
      <c r="BX509" s="27"/>
    </row>
    <row r="510" spans="4:76" ht="14.1" customHeight="1" x14ac:dyDescent="0.25"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27"/>
      <c r="O510" s="27"/>
      <c r="P510" s="27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  <c r="BG510" s="27"/>
      <c r="BH510" s="27"/>
      <c r="BI510" s="27"/>
      <c r="BJ510" s="27"/>
      <c r="BK510" s="27"/>
      <c r="BL510" s="27"/>
      <c r="BM510" s="27"/>
      <c r="BN510" s="27"/>
      <c r="BO510" s="27"/>
      <c r="BP510" s="27"/>
      <c r="BQ510" s="27"/>
      <c r="BR510" s="27"/>
      <c r="BS510" s="27"/>
      <c r="BT510" s="27"/>
      <c r="BU510" s="27"/>
      <c r="BV510" s="27"/>
      <c r="BW510" s="27"/>
      <c r="BX510" s="27"/>
    </row>
    <row r="511" spans="4:76" ht="14.1" customHeight="1" x14ac:dyDescent="0.25"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27"/>
      <c r="O511" s="27"/>
      <c r="P511" s="27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  <c r="BG511" s="27"/>
      <c r="BH511" s="27"/>
      <c r="BI511" s="27"/>
      <c r="BJ511" s="27"/>
      <c r="BK511" s="27"/>
      <c r="BL511" s="27"/>
      <c r="BM511" s="27"/>
      <c r="BN511" s="27"/>
      <c r="BO511" s="27"/>
      <c r="BP511" s="27"/>
      <c r="BQ511" s="27"/>
      <c r="BR511" s="27"/>
      <c r="BS511" s="27"/>
      <c r="BT511" s="27"/>
      <c r="BU511" s="27"/>
      <c r="BV511" s="27"/>
      <c r="BW511" s="27"/>
      <c r="BX511" s="27"/>
    </row>
    <row r="512" spans="4:76" ht="14.1" customHeight="1" x14ac:dyDescent="0.25"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27"/>
      <c r="O512" s="27"/>
      <c r="P512" s="27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  <c r="BG512" s="27"/>
      <c r="BH512" s="27"/>
      <c r="BI512" s="27"/>
      <c r="BJ512" s="27"/>
      <c r="BK512" s="27"/>
      <c r="BL512" s="27"/>
      <c r="BM512" s="27"/>
      <c r="BN512" s="27"/>
      <c r="BO512" s="27"/>
      <c r="BP512" s="27"/>
      <c r="BQ512" s="27"/>
      <c r="BR512" s="27"/>
      <c r="BS512" s="27"/>
      <c r="BT512" s="27"/>
      <c r="BU512" s="27"/>
      <c r="BV512" s="27"/>
      <c r="BW512" s="27"/>
      <c r="BX512" s="27"/>
    </row>
    <row r="513" spans="4:76" ht="14.1" customHeight="1" x14ac:dyDescent="0.25"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27"/>
      <c r="O513" s="27"/>
      <c r="P513" s="27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  <c r="BG513" s="27"/>
      <c r="BH513" s="27"/>
      <c r="BI513" s="27"/>
      <c r="BJ513" s="27"/>
      <c r="BK513" s="27"/>
      <c r="BL513" s="27"/>
      <c r="BM513" s="27"/>
      <c r="BN513" s="27"/>
      <c r="BO513" s="27"/>
      <c r="BP513" s="27"/>
      <c r="BQ513" s="27"/>
      <c r="BR513" s="27"/>
      <c r="BS513" s="27"/>
      <c r="BT513" s="27"/>
      <c r="BU513" s="27"/>
      <c r="BV513" s="27"/>
      <c r="BW513" s="27"/>
      <c r="BX513" s="27"/>
    </row>
    <row r="514" spans="4:76" ht="14.1" customHeight="1" x14ac:dyDescent="0.25"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27"/>
      <c r="O514" s="27"/>
      <c r="P514" s="27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  <c r="BG514" s="27"/>
      <c r="BH514" s="27"/>
      <c r="BI514" s="27"/>
      <c r="BJ514" s="27"/>
      <c r="BK514" s="27"/>
      <c r="BL514" s="27"/>
      <c r="BM514" s="27"/>
      <c r="BN514" s="27"/>
      <c r="BO514" s="27"/>
      <c r="BP514" s="27"/>
      <c r="BQ514" s="27"/>
      <c r="BR514" s="27"/>
      <c r="BS514" s="27"/>
      <c r="BT514" s="27"/>
      <c r="BU514" s="27"/>
      <c r="BV514" s="27"/>
      <c r="BW514" s="27"/>
      <c r="BX514" s="27"/>
    </row>
    <row r="515" spans="4:76" ht="14.1" customHeight="1" x14ac:dyDescent="0.25"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27"/>
      <c r="O515" s="27"/>
      <c r="P515" s="27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  <c r="BG515" s="27"/>
      <c r="BH515" s="27"/>
      <c r="BI515" s="27"/>
      <c r="BJ515" s="27"/>
      <c r="BK515" s="27"/>
      <c r="BL515" s="27"/>
      <c r="BM515" s="27"/>
      <c r="BN515" s="27"/>
      <c r="BO515" s="27"/>
      <c r="BP515" s="27"/>
      <c r="BQ515" s="27"/>
      <c r="BR515" s="27"/>
      <c r="BS515" s="27"/>
      <c r="BT515" s="27"/>
      <c r="BU515" s="27"/>
      <c r="BV515" s="27"/>
      <c r="BW515" s="27"/>
      <c r="BX515" s="27"/>
    </row>
    <row r="516" spans="4:76" ht="14.1" customHeight="1" x14ac:dyDescent="0.25"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27"/>
      <c r="O516" s="27"/>
      <c r="P516" s="27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  <c r="BG516" s="27"/>
      <c r="BH516" s="27"/>
      <c r="BI516" s="27"/>
      <c r="BJ516" s="27"/>
      <c r="BK516" s="27"/>
      <c r="BL516" s="27"/>
      <c r="BM516" s="27"/>
      <c r="BN516" s="27"/>
      <c r="BO516" s="27"/>
      <c r="BP516" s="27"/>
      <c r="BQ516" s="27"/>
      <c r="BR516" s="27"/>
      <c r="BS516" s="27"/>
      <c r="BT516" s="27"/>
      <c r="BU516" s="27"/>
      <c r="BV516" s="27"/>
      <c r="BW516" s="27"/>
      <c r="BX516" s="27"/>
    </row>
    <row r="517" spans="4:76" ht="14.1" customHeight="1" x14ac:dyDescent="0.25"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27"/>
      <c r="O517" s="27"/>
      <c r="P517" s="27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  <c r="BE517" s="27"/>
      <c r="BF517" s="27"/>
      <c r="BG517" s="27"/>
      <c r="BH517" s="27"/>
      <c r="BI517" s="27"/>
      <c r="BJ517" s="27"/>
      <c r="BK517" s="27"/>
      <c r="BL517" s="27"/>
      <c r="BM517" s="27"/>
      <c r="BN517" s="27"/>
      <c r="BO517" s="27"/>
      <c r="BP517" s="27"/>
      <c r="BQ517" s="27"/>
      <c r="BR517" s="27"/>
      <c r="BS517" s="27"/>
      <c r="BT517" s="27"/>
      <c r="BU517" s="27"/>
      <c r="BV517" s="27"/>
      <c r="BW517" s="27"/>
      <c r="BX517" s="27"/>
    </row>
    <row r="518" spans="4:76" ht="14.1" customHeight="1" x14ac:dyDescent="0.25"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27"/>
      <c r="O518" s="27"/>
      <c r="P518" s="27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  <c r="BG518" s="27"/>
      <c r="BH518" s="27"/>
      <c r="BI518" s="27"/>
      <c r="BJ518" s="27"/>
      <c r="BK518" s="27"/>
      <c r="BL518" s="27"/>
      <c r="BM518" s="27"/>
      <c r="BN518" s="27"/>
      <c r="BO518" s="27"/>
      <c r="BP518" s="27"/>
      <c r="BQ518" s="27"/>
      <c r="BR518" s="27"/>
      <c r="BS518" s="27"/>
      <c r="BT518" s="27"/>
      <c r="BU518" s="27"/>
      <c r="BV518" s="27"/>
      <c r="BW518" s="27"/>
      <c r="BX518" s="27"/>
    </row>
    <row r="519" spans="4:76" ht="14.1" customHeight="1" x14ac:dyDescent="0.25"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27"/>
      <c r="O519" s="27"/>
      <c r="P519" s="27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27"/>
      <c r="BH519" s="27"/>
      <c r="BI519" s="27"/>
      <c r="BJ519" s="27"/>
      <c r="BK519" s="27"/>
      <c r="BL519" s="27"/>
      <c r="BM519" s="27"/>
      <c r="BN519" s="27"/>
      <c r="BO519" s="27"/>
      <c r="BP519" s="27"/>
      <c r="BQ519" s="27"/>
      <c r="BR519" s="27"/>
      <c r="BS519" s="27"/>
      <c r="BT519" s="27"/>
      <c r="BU519" s="27"/>
      <c r="BV519" s="27"/>
      <c r="BW519" s="27"/>
      <c r="BX519" s="27"/>
    </row>
    <row r="520" spans="4:76" ht="14.1" customHeight="1" x14ac:dyDescent="0.25"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27"/>
      <c r="O520" s="27"/>
      <c r="P520" s="27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27"/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  <c r="BW520" s="27"/>
      <c r="BX520" s="27"/>
    </row>
    <row r="521" spans="4:76" ht="14.1" customHeight="1" x14ac:dyDescent="0.25"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27"/>
      <c r="O521" s="27"/>
      <c r="P521" s="27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M521" s="27"/>
      <c r="AN521" s="27"/>
      <c r="AO521" s="27"/>
      <c r="AP521" s="27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  <c r="BA521" s="27"/>
      <c r="BB521" s="27"/>
      <c r="BC521" s="27"/>
      <c r="BD521" s="27"/>
      <c r="BE521" s="27"/>
      <c r="BF521" s="27"/>
      <c r="BG521" s="27"/>
      <c r="BH521" s="27"/>
      <c r="BI521" s="27"/>
      <c r="BJ521" s="27"/>
      <c r="BK521" s="27"/>
      <c r="BL521" s="27"/>
      <c r="BM521" s="27"/>
      <c r="BN521" s="27"/>
      <c r="BO521" s="27"/>
      <c r="BP521" s="27"/>
      <c r="BQ521" s="27"/>
      <c r="BR521" s="27"/>
      <c r="BS521" s="27"/>
      <c r="BT521" s="27"/>
      <c r="BU521" s="27"/>
      <c r="BV521" s="27"/>
      <c r="BW521" s="27"/>
      <c r="BX521" s="27"/>
    </row>
    <row r="522" spans="4:76" ht="14.1" customHeight="1" x14ac:dyDescent="0.25"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27"/>
      <c r="O522" s="27"/>
      <c r="P522" s="27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  <c r="BB522" s="27"/>
      <c r="BC522" s="27"/>
      <c r="BD522" s="27"/>
      <c r="BE522" s="27"/>
      <c r="BF522" s="27"/>
      <c r="BG522" s="27"/>
      <c r="BH522" s="27"/>
      <c r="BI522" s="27"/>
      <c r="BJ522" s="27"/>
      <c r="BK522" s="27"/>
      <c r="BL522" s="27"/>
      <c r="BM522" s="27"/>
      <c r="BN522" s="27"/>
      <c r="BO522" s="27"/>
      <c r="BP522" s="27"/>
      <c r="BQ522" s="27"/>
      <c r="BR522" s="27"/>
      <c r="BS522" s="27"/>
      <c r="BT522" s="27"/>
      <c r="BU522" s="27"/>
      <c r="BV522" s="27"/>
      <c r="BW522" s="27"/>
      <c r="BX522" s="27"/>
    </row>
    <row r="523" spans="4:76" ht="14.1" customHeight="1" x14ac:dyDescent="0.25"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27"/>
      <c r="O523" s="27"/>
      <c r="P523" s="27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M523" s="27"/>
      <c r="AN523" s="27"/>
      <c r="AO523" s="27"/>
      <c r="AP523" s="27"/>
      <c r="AQ523" s="27"/>
      <c r="AR523" s="27"/>
      <c r="AS523" s="27"/>
      <c r="AT523" s="27"/>
      <c r="AU523" s="27"/>
      <c r="AV523" s="27"/>
      <c r="AW523" s="27"/>
      <c r="AX523" s="27"/>
      <c r="AY523" s="27"/>
      <c r="AZ523" s="27"/>
      <c r="BA523" s="27"/>
      <c r="BB523" s="27"/>
      <c r="BC523" s="27"/>
      <c r="BD523" s="27"/>
      <c r="BE523" s="27"/>
      <c r="BF523" s="27"/>
      <c r="BG523" s="27"/>
      <c r="BH523" s="27"/>
      <c r="BI523" s="27"/>
      <c r="BJ523" s="27"/>
      <c r="BK523" s="27"/>
      <c r="BL523" s="27"/>
      <c r="BM523" s="27"/>
      <c r="BN523" s="27"/>
      <c r="BO523" s="27"/>
      <c r="BP523" s="27"/>
      <c r="BQ523" s="27"/>
      <c r="BR523" s="27"/>
      <c r="BS523" s="27"/>
      <c r="BT523" s="27"/>
      <c r="BU523" s="27"/>
      <c r="BV523" s="27"/>
      <c r="BW523" s="27"/>
      <c r="BX523" s="27"/>
    </row>
    <row r="524" spans="4:76" ht="14.1" customHeight="1" x14ac:dyDescent="0.25"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27"/>
      <c r="O524" s="27"/>
      <c r="P524" s="27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M524" s="27"/>
      <c r="AN524" s="27"/>
      <c r="AO524" s="27"/>
      <c r="AP524" s="27"/>
      <c r="AQ524" s="27"/>
      <c r="AR524" s="27"/>
      <c r="AS524" s="27"/>
      <c r="AT524" s="27"/>
      <c r="AU524" s="27"/>
      <c r="AV524" s="27"/>
      <c r="AW524" s="27"/>
      <c r="AX524" s="27"/>
      <c r="AY524" s="27"/>
      <c r="AZ524" s="27"/>
      <c r="BA524" s="27"/>
      <c r="BB524" s="27"/>
      <c r="BC524" s="27"/>
      <c r="BD524" s="27"/>
      <c r="BE524" s="27"/>
      <c r="BF524" s="27"/>
      <c r="BG524" s="27"/>
      <c r="BH524" s="27"/>
      <c r="BI524" s="27"/>
      <c r="BJ524" s="27"/>
      <c r="BK524" s="27"/>
      <c r="BL524" s="27"/>
      <c r="BM524" s="27"/>
      <c r="BN524" s="27"/>
      <c r="BO524" s="27"/>
      <c r="BP524" s="27"/>
      <c r="BQ524" s="27"/>
      <c r="BR524" s="27"/>
      <c r="BS524" s="27"/>
      <c r="BT524" s="27"/>
      <c r="BU524" s="27"/>
      <c r="BV524" s="27"/>
      <c r="BW524" s="27"/>
      <c r="BX524" s="27"/>
    </row>
    <row r="525" spans="4:76" ht="14.1" customHeight="1" x14ac:dyDescent="0.25"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27"/>
      <c r="O525" s="27"/>
      <c r="P525" s="27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M525" s="27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/>
      <c r="BE525" s="27"/>
      <c r="BF525" s="27"/>
      <c r="BG525" s="27"/>
      <c r="BH525" s="27"/>
      <c r="BI525" s="27"/>
      <c r="BJ525" s="27"/>
      <c r="BK525" s="27"/>
      <c r="BL525" s="27"/>
      <c r="BM525" s="27"/>
      <c r="BN525" s="27"/>
      <c r="BO525" s="27"/>
      <c r="BP525" s="27"/>
      <c r="BQ525" s="27"/>
      <c r="BR525" s="27"/>
      <c r="BS525" s="27"/>
      <c r="BT525" s="27"/>
      <c r="BU525" s="27"/>
      <c r="BV525" s="27"/>
      <c r="BW525" s="27"/>
      <c r="BX525" s="27"/>
    </row>
    <row r="526" spans="4:76" ht="14.1" customHeight="1" x14ac:dyDescent="0.25"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27"/>
      <c r="O526" s="27"/>
      <c r="P526" s="27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M526" s="27"/>
      <c r="AN526" s="27"/>
      <c r="AO526" s="27"/>
      <c r="AP526" s="27"/>
      <c r="AQ526" s="27"/>
      <c r="AR526" s="27"/>
      <c r="AS526" s="27"/>
      <c r="AT526" s="27"/>
      <c r="AU526" s="27"/>
      <c r="AV526" s="27"/>
      <c r="AW526" s="27"/>
      <c r="AX526" s="27"/>
      <c r="AY526" s="27"/>
      <c r="AZ526" s="27"/>
      <c r="BA526" s="27"/>
      <c r="BB526" s="27"/>
      <c r="BC526" s="27"/>
      <c r="BD526" s="27"/>
      <c r="BE526" s="27"/>
      <c r="BF526" s="27"/>
      <c r="BG526" s="27"/>
      <c r="BH526" s="27"/>
      <c r="BI526" s="27"/>
      <c r="BJ526" s="27"/>
      <c r="BK526" s="27"/>
      <c r="BL526" s="27"/>
      <c r="BM526" s="27"/>
      <c r="BN526" s="27"/>
      <c r="BO526" s="27"/>
      <c r="BP526" s="27"/>
      <c r="BQ526" s="27"/>
      <c r="BR526" s="27"/>
      <c r="BS526" s="27"/>
      <c r="BT526" s="27"/>
      <c r="BU526" s="27"/>
      <c r="BV526" s="27"/>
      <c r="BW526" s="27"/>
      <c r="BX526" s="27"/>
    </row>
    <row r="527" spans="4:76" ht="14.1" customHeight="1" x14ac:dyDescent="0.25"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27"/>
      <c r="O527" s="27"/>
      <c r="P527" s="27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M527" s="27"/>
      <c r="AN527" s="27"/>
      <c r="AO527" s="27"/>
      <c r="AP527" s="27"/>
      <c r="AQ527" s="27"/>
      <c r="AR527" s="27"/>
      <c r="AS527" s="27"/>
      <c r="AT527" s="27"/>
      <c r="AU527" s="27"/>
      <c r="AV527" s="27"/>
      <c r="AW527" s="27"/>
      <c r="AX527" s="27"/>
      <c r="AY527" s="27"/>
      <c r="AZ527" s="27"/>
      <c r="BA527" s="27"/>
      <c r="BB527" s="27"/>
      <c r="BC527" s="27"/>
      <c r="BD527" s="27"/>
      <c r="BE527" s="27"/>
      <c r="BF527" s="27"/>
      <c r="BG527" s="27"/>
      <c r="BH527" s="27"/>
      <c r="BI527" s="27"/>
      <c r="BJ527" s="27"/>
      <c r="BK527" s="27"/>
      <c r="BL527" s="27"/>
      <c r="BM527" s="27"/>
      <c r="BN527" s="27"/>
      <c r="BO527" s="27"/>
      <c r="BP527" s="27"/>
      <c r="BQ527" s="27"/>
      <c r="BR527" s="27"/>
      <c r="BS527" s="27"/>
      <c r="BT527" s="27"/>
      <c r="BU527" s="27"/>
      <c r="BV527" s="27"/>
      <c r="BW527" s="27"/>
      <c r="BX527" s="27"/>
    </row>
    <row r="528" spans="4:76" ht="14.1" customHeight="1" x14ac:dyDescent="0.25"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27"/>
      <c r="O528" s="27"/>
      <c r="P528" s="27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M528" s="27"/>
      <c r="AN528" s="27"/>
      <c r="AO528" s="27"/>
      <c r="AP528" s="27"/>
      <c r="AQ528" s="27"/>
      <c r="AR528" s="27"/>
      <c r="AS528" s="27"/>
      <c r="AT528" s="27"/>
      <c r="AU528" s="27"/>
      <c r="AV528" s="27"/>
      <c r="AW528" s="27"/>
      <c r="AX528" s="27"/>
      <c r="AY528" s="27"/>
      <c r="AZ528" s="27"/>
      <c r="BA528" s="27"/>
      <c r="BB528" s="27"/>
      <c r="BC528" s="27"/>
      <c r="BD528" s="27"/>
      <c r="BE528" s="27"/>
      <c r="BF528" s="27"/>
      <c r="BG528" s="27"/>
      <c r="BH528" s="27"/>
      <c r="BI528" s="27"/>
      <c r="BJ528" s="27"/>
      <c r="BK528" s="27"/>
      <c r="BL528" s="27"/>
      <c r="BM528" s="27"/>
      <c r="BN528" s="27"/>
      <c r="BO528" s="27"/>
      <c r="BP528" s="27"/>
      <c r="BQ528" s="27"/>
      <c r="BR528" s="27"/>
      <c r="BS528" s="27"/>
      <c r="BT528" s="27"/>
      <c r="BU528" s="27"/>
      <c r="BV528" s="27"/>
      <c r="BW528" s="27"/>
      <c r="BX528" s="27"/>
    </row>
    <row r="529" spans="4:76" ht="14.1" customHeight="1" x14ac:dyDescent="0.25"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27"/>
      <c r="O529" s="27"/>
      <c r="P529" s="27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M529" s="27"/>
      <c r="AN529" s="27"/>
      <c r="AO529" s="27"/>
      <c r="AP529" s="27"/>
      <c r="AQ529" s="27"/>
      <c r="AR529" s="27"/>
      <c r="AS529" s="27"/>
      <c r="AT529" s="27"/>
      <c r="AU529" s="27"/>
      <c r="AV529" s="27"/>
      <c r="AW529" s="27"/>
      <c r="AX529" s="27"/>
      <c r="AY529" s="27"/>
      <c r="AZ529" s="27"/>
      <c r="BA529" s="27"/>
      <c r="BB529" s="27"/>
      <c r="BC529" s="27"/>
      <c r="BD529" s="27"/>
      <c r="BE529" s="27"/>
      <c r="BF529" s="27"/>
      <c r="BG529" s="27"/>
      <c r="BH529" s="27"/>
      <c r="BI529" s="27"/>
      <c r="BJ529" s="27"/>
      <c r="BK529" s="27"/>
      <c r="BL529" s="27"/>
      <c r="BM529" s="27"/>
      <c r="BN529" s="27"/>
      <c r="BO529" s="27"/>
      <c r="BP529" s="27"/>
      <c r="BQ529" s="27"/>
      <c r="BR529" s="27"/>
      <c r="BS529" s="27"/>
      <c r="BT529" s="27"/>
      <c r="BU529" s="27"/>
      <c r="BV529" s="27"/>
      <c r="BW529" s="27"/>
      <c r="BX529" s="27"/>
    </row>
    <row r="530" spans="4:76" ht="14.1" customHeight="1" x14ac:dyDescent="0.25"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27"/>
      <c r="O530" s="27"/>
      <c r="P530" s="27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M530" s="27"/>
      <c r="AN530" s="27"/>
      <c r="AO530" s="27"/>
      <c r="AP530" s="27"/>
      <c r="AQ530" s="27"/>
      <c r="AR530" s="27"/>
      <c r="AS530" s="27"/>
      <c r="AT530" s="27"/>
      <c r="AU530" s="27"/>
      <c r="AV530" s="27"/>
      <c r="AW530" s="27"/>
      <c r="AX530" s="27"/>
      <c r="AY530" s="27"/>
      <c r="AZ530" s="27"/>
      <c r="BA530" s="27"/>
      <c r="BB530" s="27"/>
      <c r="BC530" s="27"/>
      <c r="BD530" s="27"/>
      <c r="BE530" s="27"/>
      <c r="BF530" s="27"/>
      <c r="BG530" s="27"/>
      <c r="BH530" s="27"/>
      <c r="BI530" s="27"/>
      <c r="BJ530" s="27"/>
      <c r="BK530" s="27"/>
      <c r="BL530" s="27"/>
      <c r="BM530" s="27"/>
      <c r="BN530" s="27"/>
      <c r="BO530" s="27"/>
      <c r="BP530" s="27"/>
      <c r="BQ530" s="27"/>
      <c r="BR530" s="27"/>
      <c r="BS530" s="27"/>
      <c r="BT530" s="27"/>
      <c r="BU530" s="27"/>
      <c r="BV530" s="27"/>
      <c r="BW530" s="27"/>
      <c r="BX530" s="27"/>
    </row>
    <row r="531" spans="4:76" ht="14.1" customHeight="1" x14ac:dyDescent="0.25"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27"/>
      <c r="O531" s="27"/>
      <c r="P531" s="27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M531" s="27"/>
      <c r="AN531" s="27"/>
      <c r="AO531" s="27"/>
      <c r="AP531" s="27"/>
      <c r="AQ531" s="27"/>
      <c r="AR531" s="27"/>
      <c r="AS531" s="27"/>
      <c r="AT531" s="27"/>
      <c r="AU531" s="27"/>
      <c r="AV531" s="27"/>
      <c r="AW531" s="27"/>
      <c r="AX531" s="27"/>
      <c r="AY531" s="27"/>
      <c r="AZ531" s="27"/>
      <c r="BA531" s="27"/>
      <c r="BB531" s="27"/>
      <c r="BC531" s="27"/>
      <c r="BD531" s="27"/>
      <c r="BE531" s="27"/>
      <c r="BF531" s="27"/>
      <c r="BG531" s="27"/>
      <c r="BH531" s="27"/>
      <c r="BI531" s="27"/>
      <c r="BJ531" s="27"/>
      <c r="BK531" s="27"/>
      <c r="BL531" s="27"/>
      <c r="BM531" s="27"/>
      <c r="BN531" s="27"/>
      <c r="BO531" s="27"/>
      <c r="BP531" s="27"/>
      <c r="BQ531" s="27"/>
      <c r="BR531" s="27"/>
      <c r="BS531" s="27"/>
      <c r="BT531" s="27"/>
      <c r="BU531" s="27"/>
      <c r="BV531" s="27"/>
      <c r="BW531" s="27"/>
      <c r="BX531" s="27"/>
    </row>
    <row r="532" spans="4:76" ht="14.1" customHeight="1" x14ac:dyDescent="0.25"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27"/>
      <c r="O532" s="27"/>
      <c r="P532" s="27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M532" s="27"/>
      <c r="AN532" s="27"/>
      <c r="AO532" s="27"/>
      <c r="AP532" s="27"/>
      <c r="AQ532" s="27"/>
      <c r="AR532" s="27"/>
      <c r="AS532" s="27"/>
      <c r="AT532" s="27"/>
      <c r="AU532" s="27"/>
      <c r="AV532" s="27"/>
      <c r="AW532" s="27"/>
      <c r="AX532" s="27"/>
      <c r="AY532" s="27"/>
      <c r="AZ532" s="27"/>
      <c r="BA532" s="27"/>
      <c r="BB532" s="27"/>
      <c r="BC532" s="27"/>
      <c r="BD532" s="27"/>
      <c r="BE532" s="27"/>
      <c r="BF532" s="27"/>
      <c r="BG532" s="27"/>
      <c r="BH532" s="27"/>
      <c r="BI532" s="27"/>
      <c r="BJ532" s="27"/>
      <c r="BK532" s="27"/>
      <c r="BL532" s="27"/>
      <c r="BM532" s="27"/>
      <c r="BN532" s="27"/>
      <c r="BO532" s="27"/>
      <c r="BP532" s="27"/>
      <c r="BQ532" s="27"/>
      <c r="BR532" s="27"/>
      <c r="BS532" s="27"/>
      <c r="BT532" s="27"/>
      <c r="BU532" s="27"/>
      <c r="BV532" s="27"/>
      <c r="BW532" s="27"/>
      <c r="BX532" s="27"/>
    </row>
    <row r="533" spans="4:76" ht="14.1" customHeight="1" x14ac:dyDescent="0.25"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27"/>
      <c r="O533" s="27"/>
      <c r="P533" s="27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M533" s="27"/>
      <c r="AN533" s="27"/>
      <c r="AO533" s="27"/>
      <c r="AP533" s="27"/>
      <c r="AQ533" s="27"/>
      <c r="AR533" s="27"/>
      <c r="AS533" s="27"/>
      <c r="AT533" s="27"/>
      <c r="AU533" s="27"/>
      <c r="AV533" s="27"/>
      <c r="AW533" s="27"/>
      <c r="AX533" s="27"/>
      <c r="AY533" s="27"/>
      <c r="AZ533" s="27"/>
      <c r="BA533" s="27"/>
      <c r="BB533" s="27"/>
      <c r="BC533" s="27"/>
      <c r="BD533" s="27"/>
      <c r="BE533" s="27"/>
      <c r="BF533" s="27"/>
      <c r="BG533" s="27"/>
      <c r="BH533" s="27"/>
      <c r="BI533" s="27"/>
      <c r="BJ533" s="27"/>
      <c r="BK533" s="27"/>
      <c r="BL533" s="27"/>
      <c r="BM533" s="27"/>
      <c r="BN533" s="27"/>
      <c r="BO533" s="27"/>
      <c r="BP533" s="27"/>
      <c r="BQ533" s="27"/>
      <c r="BR533" s="27"/>
      <c r="BS533" s="27"/>
      <c r="BT533" s="27"/>
      <c r="BU533" s="27"/>
      <c r="BV533" s="27"/>
      <c r="BW533" s="27"/>
      <c r="BX533" s="27"/>
    </row>
    <row r="534" spans="4:76" ht="14.1" customHeight="1" x14ac:dyDescent="0.25"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27"/>
      <c r="O534" s="27"/>
      <c r="P534" s="27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M534" s="27"/>
      <c r="AN534" s="27"/>
      <c r="AO534" s="27"/>
      <c r="AP534" s="27"/>
      <c r="AQ534" s="27"/>
      <c r="AR534" s="27"/>
      <c r="AS534" s="27"/>
      <c r="AT534" s="27"/>
      <c r="AU534" s="27"/>
      <c r="AV534" s="27"/>
      <c r="AW534" s="27"/>
      <c r="AX534" s="27"/>
      <c r="AY534" s="27"/>
      <c r="AZ534" s="27"/>
      <c r="BA534" s="27"/>
      <c r="BB534" s="27"/>
      <c r="BC534" s="27"/>
      <c r="BD534" s="27"/>
      <c r="BE534" s="27"/>
      <c r="BF534" s="27"/>
      <c r="BG534" s="27"/>
      <c r="BH534" s="27"/>
      <c r="BI534" s="27"/>
      <c r="BJ534" s="27"/>
      <c r="BK534" s="27"/>
      <c r="BL534" s="27"/>
      <c r="BM534" s="27"/>
      <c r="BN534" s="27"/>
      <c r="BO534" s="27"/>
      <c r="BP534" s="27"/>
      <c r="BQ534" s="27"/>
      <c r="BR534" s="27"/>
      <c r="BS534" s="27"/>
      <c r="BT534" s="27"/>
      <c r="BU534" s="27"/>
      <c r="BV534" s="27"/>
      <c r="BW534" s="27"/>
      <c r="BX534" s="27"/>
    </row>
    <row r="535" spans="4:76" ht="14.1" customHeight="1" x14ac:dyDescent="0.25"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27"/>
      <c r="O535" s="27"/>
      <c r="P535" s="27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M535" s="27"/>
      <c r="AN535" s="27"/>
      <c r="AO535" s="27"/>
      <c r="AP535" s="27"/>
      <c r="AQ535" s="27"/>
      <c r="AR535" s="27"/>
      <c r="AS535" s="27"/>
      <c r="AT535" s="27"/>
      <c r="AU535" s="27"/>
      <c r="AV535" s="27"/>
      <c r="AW535" s="27"/>
      <c r="AX535" s="27"/>
      <c r="AY535" s="27"/>
      <c r="AZ535" s="27"/>
      <c r="BA535" s="27"/>
      <c r="BB535" s="27"/>
      <c r="BC535" s="27"/>
      <c r="BD535" s="27"/>
      <c r="BE535" s="27"/>
      <c r="BF535" s="27"/>
      <c r="BG535" s="27"/>
      <c r="BH535" s="27"/>
      <c r="BI535" s="27"/>
      <c r="BJ535" s="27"/>
      <c r="BK535" s="27"/>
      <c r="BL535" s="27"/>
      <c r="BM535" s="27"/>
      <c r="BN535" s="27"/>
      <c r="BO535" s="27"/>
      <c r="BP535" s="27"/>
      <c r="BQ535" s="27"/>
      <c r="BR535" s="27"/>
      <c r="BS535" s="27"/>
      <c r="BT535" s="27"/>
      <c r="BU535" s="27"/>
      <c r="BV535" s="27"/>
      <c r="BW535" s="27"/>
      <c r="BX535" s="27"/>
    </row>
    <row r="536" spans="4:76" ht="14.1" customHeight="1" x14ac:dyDescent="0.25"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27"/>
      <c r="O536" s="27"/>
      <c r="P536" s="27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M536" s="27"/>
      <c r="AN536" s="27"/>
      <c r="AO536" s="27"/>
      <c r="AP536" s="27"/>
      <c r="AQ536" s="27"/>
      <c r="AR536" s="27"/>
      <c r="AS536" s="27"/>
      <c r="AT536" s="27"/>
      <c r="AU536" s="27"/>
      <c r="AV536" s="27"/>
      <c r="AW536" s="27"/>
      <c r="AX536" s="27"/>
      <c r="AY536" s="27"/>
      <c r="AZ536" s="27"/>
      <c r="BA536" s="27"/>
      <c r="BB536" s="27"/>
      <c r="BC536" s="27"/>
      <c r="BD536" s="27"/>
      <c r="BE536" s="27"/>
      <c r="BF536" s="27"/>
      <c r="BG536" s="27"/>
      <c r="BH536" s="27"/>
      <c r="BI536" s="27"/>
      <c r="BJ536" s="27"/>
      <c r="BK536" s="27"/>
      <c r="BL536" s="27"/>
      <c r="BM536" s="27"/>
      <c r="BN536" s="27"/>
      <c r="BO536" s="27"/>
      <c r="BP536" s="27"/>
      <c r="BQ536" s="27"/>
      <c r="BR536" s="27"/>
      <c r="BS536" s="27"/>
      <c r="BT536" s="27"/>
      <c r="BU536" s="27"/>
      <c r="BV536" s="27"/>
      <c r="BW536" s="27"/>
      <c r="BX536" s="27"/>
    </row>
    <row r="537" spans="4:76" ht="14.1" customHeight="1" x14ac:dyDescent="0.25"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27"/>
      <c r="O537" s="27"/>
      <c r="P537" s="27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M537" s="27"/>
      <c r="AN537" s="27"/>
      <c r="AO537" s="27"/>
      <c r="AP537" s="27"/>
      <c r="AQ537" s="27"/>
      <c r="AR537" s="27"/>
      <c r="AS537" s="27"/>
      <c r="AT537" s="27"/>
      <c r="AU537" s="27"/>
      <c r="AV537" s="27"/>
      <c r="AW537" s="27"/>
      <c r="AX537" s="27"/>
      <c r="AY537" s="27"/>
      <c r="AZ537" s="27"/>
      <c r="BA537" s="27"/>
      <c r="BB537" s="27"/>
      <c r="BC537" s="27"/>
      <c r="BD537" s="27"/>
      <c r="BE537" s="27"/>
      <c r="BF537" s="27"/>
      <c r="BG537" s="27"/>
      <c r="BH537" s="27"/>
      <c r="BI537" s="27"/>
      <c r="BJ537" s="27"/>
      <c r="BK537" s="27"/>
      <c r="BL537" s="27"/>
      <c r="BM537" s="27"/>
      <c r="BN537" s="27"/>
      <c r="BO537" s="27"/>
      <c r="BP537" s="27"/>
      <c r="BQ537" s="27"/>
      <c r="BR537" s="27"/>
      <c r="BS537" s="27"/>
      <c r="BT537" s="27"/>
      <c r="BU537" s="27"/>
      <c r="BV537" s="27"/>
      <c r="BW537" s="27"/>
      <c r="BX537" s="27"/>
    </row>
    <row r="538" spans="4:76" ht="14.1" customHeight="1" x14ac:dyDescent="0.25"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27"/>
      <c r="O538" s="27"/>
      <c r="P538" s="27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M538" s="27"/>
      <c r="AN538" s="27"/>
      <c r="AO538" s="27"/>
      <c r="AP538" s="27"/>
      <c r="AQ538" s="27"/>
      <c r="AR538" s="27"/>
      <c r="AS538" s="27"/>
      <c r="AT538" s="27"/>
      <c r="AU538" s="27"/>
      <c r="AV538" s="27"/>
      <c r="AW538" s="27"/>
      <c r="AX538" s="27"/>
      <c r="AY538" s="27"/>
      <c r="AZ538" s="27"/>
      <c r="BA538" s="27"/>
      <c r="BB538" s="27"/>
      <c r="BC538" s="27"/>
      <c r="BD538" s="27"/>
      <c r="BE538" s="27"/>
      <c r="BF538" s="27"/>
      <c r="BG538" s="27"/>
      <c r="BH538" s="27"/>
      <c r="BI538" s="27"/>
      <c r="BJ538" s="27"/>
      <c r="BK538" s="27"/>
      <c r="BL538" s="27"/>
      <c r="BM538" s="27"/>
      <c r="BN538" s="27"/>
      <c r="BO538" s="27"/>
      <c r="BP538" s="27"/>
      <c r="BQ538" s="27"/>
      <c r="BR538" s="27"/>
      <c r="BS538" s="27"/>
      <c r="BT538" s="27"/>
      <c r="BU538" s="27"/>
      <c r="BV538" s="27"/>
      <c r="BW538" s="27"/>
      <c r="BX538" s="27"/>
    </row>
    <row r="539" spans="4:76" ht="14.1" customHeight="1" x14ac:dyDescent="0.25"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27"/>
      <c r="O539" s="27"/>
      <c r="P539" s="27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M539" s="27"/>
      <c r="AN539" s="27"/>
      <c r="AO539" s="27"/>
      <c r="AP539" s="27"/>
      <c r="AQ539" s="27"/>
      <c r="AR539" s="27"/>
      <c r="AS539" s="27"/>
      <c r="AT539" s="27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27"/>
      <c r="BF539" s="27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27"/>
      <c r="BR539" s="27"/>
      <c r="BS539" s="27"/>
      <c r="BT539" s="27"/>
      <c r="BU539" s="27"/>
      <c r="BV539" s="27"/>
      <c r="BW539" s="27"/>
      <c r="BX539" s="27"/>
    </row>
    <row r="540" spans="4:76" ht="14.1" customHeight="1" x14ac:dyDescent="0.25"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27"/>
      <c r="O540" s="27"/>
      <c r="P540" s="27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M540" s="27"/>
      <c r="AN540" s="27"/>
      <c r="AO540" s="27"/>
      <c r="AP540" s="27"/>
      <c r="AQ540" s="27"/>
      <c r="AR540" s="27"/>
      <c r="AS540" s="27"/>
      <c r="AT540" s="27"/>
      <c r="AU540" s="27"/>
      <c r="AV540" s="27"/>
      <c r="AW540" s="27"/>
      <c r="AX540" s="27"/>
      <c r="AY540" s="27"/>
      <c r="AZ540" s="27"/>
      <c r="BA540" s="27"/>
      <c r="BB540" s="27"/>
      <c r="BC540" s="27"/>
      <c r="BD540" s="27"/>
      <c r="BE540" s="27"/>
      <c r="BF540" s="27"/>
      <c r="BG540" s="27"/>
      <c r="BH540" s="27"/>
      <c r="BI540" s="27"/>
      <c r="BJ540" s="27"/>
      <c r="BK540" s="27"/>
      <c r="BL540" s="27"/>
      <c r="BM540" s="27"/>
      <c r="BN540" s="27"/>
      <c r="BO540" s="27"/>
      <c r="BP540" s="27"/>
      <c r="BQ540" s="27"/>
      <c r="BR540" s="27"/>
      <c r="BS540" s="27"/>
      <c r="BT540" s="27"/>
      <c r="BU540" s="27"/>
      <c r="BV540" s="27"/>
      <c r="BW540" s="27"/>
      <c r="BX540" s="27"/>
    </row>
    <row r="541" spans="4:76" ht="14.1" customHeight="1" x14ac:dyDescent="0.25"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27"/>
      <c r="O541" s="27"/>
      <c r="P541" s="27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M541" s="27"/>
      <c r="AN541" s="27"/>
      <c r="AO541" s="27"/>
      <c r="AP541" s="27"/>
      <c r="AQ541" s="27"/>
      <c r="AR541" s="27"/>
      <c r="AS541" s="27"/>
      <c r="AT541" s="27"/>
      <c r="AU541" s="27"/>
      <c r="AV541" s="27"/>
      <c r="AW541" s="27"/>
      <c r="AX541" s="27"/>
      <c r="AY541" s="27"/>
      <c r="AZ541" s="27"/>
      <c r="BA541" s="27"/>
      <c r="BB541" s="27"/>
      <c r="BC541" s="27"/>
      <c r="BD541" s="27"/>
      <c r="BE541" s="27"/>
      <c r="BF541" s="27"/>
      <c r="BG541" s="27"/>
      <c r="BH541" s="27"/>
      <c r="BI541" s="27"/>
      <c r="BJ541" s="27"/>
      <c r="BK541" s="27"/>
      <c r="BL541" s="27"/>
      <c r="BM541" s="27"/>
      <c r="BN541" s="27"/>
      <c r="BO541" s="27"/>
      <c r="BP541" s="27"/>
      <c r="BQ541" s="27"/>
      <c r="BR541" s="27"/>
      <c r="BS541" s="27"/>
      <c r="BT541" s="27"/>
      <c r="BU541" s="27"/>
      <c r="BV541" s="27"/>
      <c r="BW541" s="27"/>
      <c r="BX541" s="27"/>
    </row>
    <row r="542" spans="4:76" ht="14.1" customHeight="1" x14ac:dyDescent="0.25"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27"/>
      <c r="O542" s="27"/>
      <c r="P542" s="27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M542" s="27"/>
      <c r="AN542" s="27"/>
      <c r="AO542" s="27"/>
      <c r="AP542" s="27"/>
      <c r="AQ542" s="27"/>
      <c r="AR542" s="27"/>
      <c r="AS542" s="27"/>
      <c r="AT542" s="27"/>
      <c r="AU542" s="27"/>
      <c r="AV542" s="27"/>
      <c r="AW542" s="27"/>
      <c r="AX542" s="27"/>
      <c r="AY542" s="27"/>
      <c r="AZ542" s="27"/>
      <c r="BA542" s="27"/>
      <c r="BB542" s="27"/>
      <c r="BC542" s="27"/>
      <c r="BD542" s="27"/>
      <c r="BE542" s="27"/>
      <c r="BF542" s="27"/>
      <c r="BG542" s="27"/>
      <c r="BH542" s="27"/>
      <c r="BI542" s="27"/>
      <c r="BJ542" s="27"/>
      <c r="BK542" s="27"/>
      <c r="BL542" s="27"/>
      <c r="BM542" s="27"/>
      <c r="BN542" s="27"/>
      <c r="BO542" s="27"/>
      <c r="BP542" s="27"/>
      <c r="BQ542" s="27"/>
      <c r="BR542" s="27"/>
      <c r="BS542" s="27"/>
      <c r="BT542" s="27"/>
      <c r="BU542" s="27"/>
      <c r="BV542" s="27"/>
      <c r="BW542" s="27"/>
      <c r="BX542" s="27"/>
    </row>
    <row r="543" spans="4:76" ht="14.1" customHeight="1" x14ac:dyDescent="0.25"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27"/>
      <c r="O543" s="27"/>
      <c r="P543" s="27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M543" s="27"/>
      <c r="AN543" s="27"/>
      <c r="AO543" s="27"/>
      <c r="AP543" s="27"/>
      <c r="AQ543" s="27"/>
      <c r="AR543" s="27"/>
      <c r="AS543" s="27"/>
      <c r="AT543" s="27"/>
      <c r="AU543" s="27"/>
      <c r="AV543" s="27"/>
      <c r="AW543" s="27"/>
      <c r="AX543" s="27"/>
      <c r="AY543" s="27"/>
      <c r="AZ543" s="27"/>
      <c r="BA543" s="27"/>
      <c r="BB543" s="27"/>
      <c r="BC543" s="27"/>
      <c r="BD543" s="27"/>
      <c r="BE543" s="27"/>
      <c r="BF543" s="27"/>
      <c r="BG543" s="27"/>
      <c r="BH543" s="27"/>
      <c r="BI543" s="27"/>
      <c r="BJ543" s="27"/>
      <c r="BK543" s="27"/>
      <c r="BL543" s="27"/>
      <c r="BM543" s="27"/>
      <c r="BN543" s="27"/>
      <c r="BO543" s="27"/>
      <c r="BP543" s="27"/>
      <c r="BQ543" s="27"/>
      <c r="BR543" s="27"/>
      <c r="BS543" s="27"/>
      <c r="BT543" s="27"/>
      <c r="BU543" s="27"/>
      <c r="BV543" s="27"/>
      <c r="BW543" s="27"/>
      <c r="BX543" s="27"/>
    </row>
    <row r="544" spans="4:76" ht="14.1" customHeight="1" x14ac:dyDescent="0.25"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27"/>
      <c r="O544" s="27"/>
      <c r="P544" s="27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M544" s="27"/>
      <c r="AN544" s="27"/>
      <c r="AO544" s="27"/>
      <c r="AP544" s="27"/>
      <c r="AQ544" s="27"/>
      <c r="AR544" s="27"/>
      <c r="AS544" s="27"/>
      <c r="AT544" s="27"/>
      <c r="AU544" s="27"/>
      <c r="AV544" s="27"/>
      <c r="AW544" s="27"/>
      <c r="AX544" s="27"/>
      <c r="AY544" s="27"/>
      <c r="AZ544" s="27"/>
      <c r="BA544" s="27"/>
      <c r="BB544" s="27"/>
      <c r="BC544" s="27"/>
      <c r="BD544" s="27"/>
      <c r="BE544" s="27"/>
      <c r="BF544" s="27"/>
      <c r="BG544" s="27"/>
      <c r="BH544" s="27"/>
      <c r="BI544" s="27"/>
      <c r="BJ544" s="27"/>
      <c r="BK544" s="27"/>
      <c r="BL544" s="27"/>
      <c r="BM544" s="27"/>
      <c r="BN544" s="27"/>
      <c r="BO544" s="27"/>
      <c r="BP544" s="27"/>
      <c r="BQ544" s="27"/>
      <c r="BR544" s="27"/>
      <c r="BS544" s="27"/>
      <c r="BT544" s="27"/>
      <c r="BU544" s="27"/>
      <c r="BV544" s="27"/>
      <c r="BW544" s="27"/>
      <c r="BX544" s="27"/>
    </row>
    <row r="545" spans="4:76" ht="14.1" customHeight="1" x14ac:dyDescent="0.25"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27"/>
      <c r="O545" s="27"/>
      <c r="P545" s="27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M545" s="27"/>
      <c r="AN545" s="27"/>
      <c r="AO545" s="27"/>
      <c r="AP545" s="27"/>
      <c r="AQ545" s="27"/>
      <c r="AR545" s="27"/>
      <c r="AS545" s="27"/>
      <c r="AT545" s="27"/>
      <c r="AU545" s="27"/>
      <c r="AV545" s="27"/>
      <c r="AW545" s="27"/>
      <c r="AX545" s="27"/>
      <c r="AY545" s="27"/>
      <c r="AZ545" s="27"/>
      <c r="BA545" s="27"/>
      <c r="BB545" s="27"/>
      <c r="BC545" s="27"/>
      <c r="BD545" s="27"/>
      <c r="BE545" s="27"/>
      <c r="BF545" s="27"/>
      <c r="BG545" s="27"/>
      <c r="BH545" s="27"/>
      <c r="BI545" s="27"/>
      <c r="BJ545" s="27"/>
      <c r="BK545" s="27"/>
      <c r="BL545" s="27"/>
      <c r="BM545" s="27"/>
      <c r="BN545" s="27"/>
      <c r="BO545" s="27"/>
      <c r="BP545" s="27"/>
      <c r="BQ545" s="27"/>
      <c r="BR545" s="27"/>
      <c r="BS545" s="27"/>
      <c r="BT545" s="27"/>
      <c r="BU545" s="27"/>
      <c r="BV545" s="27"/>
      <c r="BW545" s="27"/>
      <c r="BX545" s="27"/>
    </row>
    <row r="546" spans="4:76" ht="14.1" customHeight="1" x14ac:dyDescent="0.25"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27"/>
      <c r="O546" s="27"/>
      <c r="P546" s="27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M546" s="27"/>
      <c r="AN546" s="27"/>
      <c r="AO546" s="27"/>
      <c r="AP546" s="27"/>
      <c r="AQ546" s="27"/>
      <c r="AR546" s="27"/>
      <c r="AS546" s="27"/>
      <c r="AT546" s="27"/>
      <c r="AU546" s="27"/>
      <c r="AV546" s="27"/>
      <c r="AW546" s="27"/>
      <c r="AX546" s="27"/>
      <c r="AY546" s="27"/>
      <c r="AZ546" s="27"/>
      <c r="BA546" s="27"/>
      <c r="BB546" s="27"/>
      <c r="BC546" s="27"/>
      <c r="BD546" s="27"/>
      <c r="BE546" s="27"/>
      <c r="BF546" s="27"/>
      <c r="BG546" s="27"/>
      <c r="BH546" s="27"/>
      <c r="BI546" s="27"/>
      <c r="BJ546" s="27"/>
      <c r="BK546" s="27"/>
      <c r="BL546" s="27"/>
      <c r="BM546" s="27"/>
      <c r="BN546" s="27"/>
      <c r="BO546" s="27"/>
      <c r="BP546" s="27"/>
      <c r="BQ546" s="27"/>
      <c r="BR546" s="27"/>
      <c r="BS546" s="27"/>
      <c r="BT546" s="27"/>
      <c r="BU546" s="27"/>
      <c r="BV546" s="27"/>
      <c r="BW546" s="27"/>
      <c r="BX546" s="27"/>
    </row>
    <row r="547" spans="4:76" ht="14.1" customHeight="1" x14ac:dyDescent="0.25"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27"/>
      <c r="O547" s="27"/>
      <c r="P547" s="27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M547" s="27"/>
      <c r="AN547" s="27"/>
      <c r="AO547" s="27"/>
      <c r="AP547" s="27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  <c r="BA547" s="27"/>
      <c r="BB547" s="27"/>
      <c r="BC547" s="27"/>
      <c r="BD547" s="27"/>
      <c r="BE547" s="27"/>
      <c r="BF547" s="27"/>
      <c r="BG547" s="27"/>
      <c r="BH547" s="27"/>
      <c r="BI547" s="27"/>
      <c r="BJ547" s="27"/>
      <c r="BK547" s="27"/>
      <c r="BL547" s="27"/>
      <c r="BM547" s="27"/>
      <c r="BN547" s="27"/>
      <c r="BO547" s="27"/>
      <c r="BP547" s="27"/>
      <c r="BQ547" s="27"/>
      <c r="BR547" s="27"/>
      <c r="BS547" s="27"/>
      <c r="BT547" s="27"/>
      <c r="BU547" s="27"/>
      <c r="BV547" s="27"/>
      <c r="BW547" s="27"/>
      <c r="BX547" s="27"/>
    </row>
    <row r="548" spans="4:76" ht="14.1" customHeight="1" x14ac:dyDescent="0.25"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27"/>
      <c r="O548" s="27"/>
      <c r="P548" s="27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M548" s="27"/>
      <c r="AN548" s="27"/>
      <c r="AO548" s="27"/>
      <c r="AP548" s="27"/>
      <c r="AQ548" s="27"/>
      <c r="AR548" s="27"/>
      <c r="AS548" s="27"/>
      <c r="AT548" s="27"/>
      <c r="AU548" s="27"/>
      <c r="AV548" s="27"/>
      <c r="AW548" s="27"/>
      <c r="AX548" s="27"/>
      <c r="AY548" s="27"/>
      <c r="AZ548" s="27"/>
      <c r="BA548" s="27"/>
      <c r="BB548" s="27"/>
      <c r="BC548" s="27"/>
      <c r="BD548" s="27"/>
      <c r="BE548" s="27"/>
      <c r="BF548" s="27"/>
      <c r="BG548" s="27"/>
      <c r="BH548" s="27"/>
      <c r="BI548" s="27"/>
      <c r="BJ548" s="27"/>
      <c r="BK548" s="27"/>
      <c r="BL548" s="27"/>
      <c r="BM548" s="27"/>
      <c r="BN548" s="27"/>
      <c r="BO548" s="27"/>
      <c r="BP548" s="27"/>
      <c r="BQ548" s="27"/>
      <c r="BR548" s="27"/>
      <c r="BS548" s="27"/>
      <c r="BT548" s="27"/>
      <c r="BU548" s="27"/>
      <c r="BV548" s="27"/>
      <c r="BW548" s="27"/>
      <c r="BX548" s="27"/>
    </row>
    <row r="549" spans="4:76" ht="14.1" customHeight="1" x14ac:dyDescent="0.25"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27"/>
      <c r="O549" s="27"/>
      <c r="P549" s="27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M549" s="27"/>
      <c r="AN549" s="27"/>
      <c r="AO549" s="27"/>
      <c r="AP549" s="27"/>
      <c r="AQ549" s="27"/>
      <c r="AR549" s="27"/>
      <c r="AS549" s="27"/>
      <c r="AT549" s="27"/>
      <c r="AU549" s="27"/>
      <c r="AV549" s="27"/>
      <c r="AW549" s="27"/>
      <c r="AX549" s="27"/>
      <c r="AY549" s="27"/>
      <c r="AZ549" s="27"/>
      <c r="BA549" s="27"/>
      <c r="BB549" s="27"/>
      <c r="BC549" s="27"/>
      <c r="BD549" s="27"/>
      <c r="BE549" s="27"/>
      <c r="BF549" s="27"/>
      <c r="BG549" s="27"/>
      <c r="BH549" s="27"/>
      <c r="BI549" s="27"/>
      <c r="BJ549" s="27"/>
      <c r="BK549" s="27"/>
      <c r="BL549" s="27"/>
      <c r="BM549" s="27"/>
      <c r="BN549" s="27"/>
      <c r="BO549" s="27"/>
      <c r="BP549" s="27"/>
      <c r="BQ549" s="27"/>
      <c r="BR549" s="27"/>
      <c r="BS549" s="27"/>
      <c r="BT549" s="27"/>
      <c r="BU549" s="27"/>
      <c r="BV549" s="27"/>
      <c r="BW549" s="27"/>
      <c r="BX549" s="27"/>
    </row>
    <row r="550" spans="4:76" ht="14.1" customHeight="1" x14ac:dyDescent="0.25"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27"/>
      <c r="O550" s="27"/>
      <c r="P550" s="27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M550" s="27"/>
      <c r="AN550" s="27"/>
      <c r="AO550" s="27"/>
      <c r="AP550" s="27"/>
      <c r="AQ550" s="27"/>
      <c r="AR550" s="27"/>
      <c r="AS550" s="27"/>
      <c r="AT550" s="27"/>
      <c r="AU550" s="27"/>
      <c r="AV550" s="27"/>
      <c r="AW550" s="27"/>
      <c r="AX550" s="27"/>
      <c r="AY550" s="27"/>
      <c r="AZ550" s="27"/>
      <c r="BA550" s="27"/>
      <c r="BB550" s="27"/>
      <c r="BC550" s="27"/>
      <c r="BD550" s="27"/>
      <c r="BE550" s="27"/>
      <c r="BF550" s="27"/>
      <c r="BG550" s="27"/>
      <c r="BH550" s="27"/>
      <c r="BI550" s="27"/>
      <c r="BJ550" s="27"/>
      <c r="BK550" s="27"/>
      <c r="BL550" s="27"/>
      <c r="BM550" s="27"/>
      <c r="BN550" s="27"/>
      <c r="BO550" s="27"/>
      <c r="BP550" s="27"/>
      <c r="BQ550" s="27"/>
      <c r="BR550" s="27"/>
      <c r="BS550" s="27"/>
      <c r="BT550" s="27"/>
      <c r="BU550" s="27"/>
      <c r="BV550" s="27"/>
      <c r="BW550" s="27"/>
      <c r="BX550" s="27"/>
    </row>
    <row r="551" spans="4:76" ht="14.1" customHeight="1" x14ac:dyDescent="0.25"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27"/>
      <c r="O551" s="27"/>
      <c r="P551" s="27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M551" s="27"/>
      <c r="AN551" s="27"/>
      <c r="AO551" s="27"/>
      <c r="AP551" s="27"/>
      <c r="AQ551" s="27"/>
      <c r="AR551" s="27"/>
      <c r="AS551" s="27"/>
      <c r="AT551" s="27"/>
      <c r="AU551" s="27"/>
      <c r="AV551" s="27"/>
      <c r="AW551" s="27"/>
      <c r="AX551" s="27"/>
      <c r="AY551" s="27"/>
      <c r="AZ551" s="27"/>
      <c r="BA551" s="27"/>
      <c r="BB551" s="27"/>
      <c r="BC551" s="27"/>
      <c r="BD551" s="27"/>
      <c r="BE551" s="27"/>
      <c r="BF551" s="27"/>
      <c r="BG551" s="27"/>
      <c r="BH551" s="27"/>
      <c r="BI551" s="27"/>
      <c r="BJ551" s="27"/>
      <c r="BK551" s="27"/>
      <c r="BL551" s="27"/>
      <c r="BM551" s="27"/>
      <c r="BN551" s="27"/>
      <c r="BO551" s="27"/>
      <c r="BP551" s="27"/>
      <c r="BQ551" s="27"/>
      <c r="BR551" s="27"/>
      <c r="BS551" s="27"/>
      <c r="BT551" s="27"/>
      <c r="BU551" s="27"/>
      <c r="BV551" s="27"/>
      <c r="BW551" s="27"/>
      <c r="BX551" s="27"/>
    </row>
    <row r="552" spans="4:76" ht="14.1" customHeight="1" x14ac:dyDescent="0.25"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27"/>
      <c r="O552" s="27"/>
      <c r="P552" s="27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M552" s="27"/>
      <c r="AN552" s="27"/>
      <c r="AO552" s="27"/>
      <c r="AP552" s="27"/>
      <c r="AQ552" s="27"/>
      <c r="AR552" s="27"/>
      <c r="AS552" s="27"/>
      <c r="AT552" s="27"/>
      <c r="AU552" s="27"/>
      <c r="AV552" s="27"/>
      <c r="AW552" s="27"/>
      <c r="AX552" s="27"/>
      <c r="AY552" s="27"/>
      <c r="AZ552" s="27"/>
      <c r="BA552" s="27"/>
      <c r="BB552" s="27"/>
      <c r="BC552" s="27"/>
      <c r="BD552" s="27"/>
      <c r="BE552" s="27"/>
      <c r="BF552" s="27"/>
      <c r="BG552" s="27"/>
      <c r="BH552" s="27"/>
      <c r="BI552" s="27"/>
      <c r="BJ552" s="27"/>
      <c r="BK552" s="27"/>
      <c r="BL552" s="27"/>
      <c r="BM552" s="27"/>
      <c r="BN552" s="27"/>
      <c r="BO552" s="27"/>
      <c r="BP552" s="27"/>
      <c r="BQ552" s="27"/>
      <c r="BR552" s="27"/>
      <c r="BS552" s="27"/>
      <c r="BT552" s="27"/>
      <c r="BU552" s="27"/>
      <c r="BV552" s="27"/>
      <c r="BW552" s="27"/>
      <c r="BX552" s="27"/>
    </row>
    <row r="553" spans="4:76" ht="14.1" customHeight="1" x14ac:dyDescent="0.25"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27"/>
      <c r="O553" s="27"/>
      <c r="P553" s="27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M553" s="27"/>
      <c r="AN553" s="27"/>
      <c r="AO553" s="27"/>
      <c r="AP553" s="27"/>
      <c r="AQ553" s="27"/>
      <c r="AR553" s="27"/>
      <c r="AS553" s="27"/>
      <c r="AT553" s="27"/>
      <c r="AU553" s="27"/>
      <c r="AV553" s="27"/>
      <c r="AW553" s="27"/>
      <c r="AX553" s="27"/>
      <c r="AY553" s="27"/>
      <c r="AZ553" s="27"/>
      <c r="BA553" s="27"/>
      <c r="BB553" s="27"/>
      <c r="BC553" s="27"/>
      <c r="BD553" s="27"/>
      <c r="BE553" s="27"/>
      <c r="BF553" s="27"/>
      <c r="BG553" s="27"/>
      <c r="BH553" s="27"/>
      <c r="BI553" s="27"/>
      <c r="BJ553" s="27"/>
      <c r="BK553" s="27"/>
      <c r="BL553" s="27"/>
      <c r="BM553" s="27"/>
      <c r="BN553" s="27"/>
      <c r="BO553" s="27"/>
      <c r="BP553" s="27"/>
      <c r="BQ553" s="27"/>
      <c r="BR553" s="27"/>
      <c r="BS553" s="27"/>
      <c r="BT553" s="27"/>
      <c r="BU553" s="27"/>
      <c r="BV553" s="27"/>
      <c r="BW553" s="27"/>
      <c r="BX553" s="27"/>
    </row>
    <row r="554" spans="4:76" ht="14.1" customHeight="1" x14ac:dyDescent="0.25"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27"/>
      <c r="O554" s="27"/>
      <c r="P554" s="27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M554" s="27"/>
      <c r="AN554" s="27"/>
      <c r="AO554" s="27"/>
      <c r="AP554" s="27"/>
      <c r="AQ554" s="27"/>
      <c r="AR554" s="27"/>
      <c r="AS554" s="27"/>
      <c r="AT554" s="27"/>
      <c r="AU554" s="27"/>
      <c r="AV554" s="27"/>
      <c r="AW554" s="27"/>
      <c r="AX554" s="27"/>
      <c r="AY554" s="27"/>
      <c r="AZ554" s="27"/>
      <c r="BA554" s="27"/>
      <c r="BB554" s="27"/>
      <c r="BC554" s="27"/>
      <c r="BD554" s="27"/>
      <c r="BE554" s="27"/>
      <c r="BF554" s="27"/>
      <c r="BG554" s="27"/>
      <c r="BH554" s="27"/>
      <c r="BI554" s="27"/>
      <c r="BJ554" s="27"/>
      <c r="BK554" s="27"/>
      <c r="BL554" s="27"/>
      <c r="BM554" s="27"/>
      <c r="BN554" s="27"/>
      <c r="BO554" s="27"/>
      <c r="BP554" s="27"/>
      <c r="BQ554" s="27"/>
      <c r="BR554" s="27"/>
      <c r="BS554" s="27"/>
      <c r="BT554" s="27"/>
      <c r="BU554" s="27"/>
      <c r="BV554" s="27"/>
      <c r="BW554" s="27"/>
      <c r="BX554" s="27"/>
    </row>
    <row r="555" spans="4:76" ht="14.1" customHeight="1" x14ac:dyDescent="0.25"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27"/>
      <c r="O555" s="27"/>
      <c r="P555" s="27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M555" s="27"/>
      <c r="AN555" s="27"/>
      <c r="AO555" s="27"/>
      <c r="AP555" s="27"/>
      <c r="AQ555" s="27"/>
      <c r="AR555" s="27"/>
      <c r="AS555" s="27"/>
      <c r="AT555" s="27"/>
      <c r="AU555" s="27"/>
      <c r="AV555" s="27"/>
      <c r="AW555" s="27"/>
      <c r="AX555" s="27"/>
      <c r="AY555" s="27"/>
      <c r="AZ555" s="27"/>
      <c r="BA555" s="27"/>
      <c r="BB555" s="27"/>
      <c r="BC555" s="27"/>
      <c r="BD555" s="27"/>
      <c r="BE555" s="27"/>
      <c r="BF555" s="27"/>
      <c r="BG555" s="27"/>
      <c r="BH555" s="27"/>
      <c r="BI555" s="27"/>
      <c r="BJ555" s="27"/>
      <c r="BK555" s="27"/>
      <c r="BL555" s="27"/>
      <c r="BM555" s="27"/>
      <c r="BN555" s="27"/>
      <c r="BO555" s="27"/>
      <c r="BP555" s="27"/>
      <c r="BQ555" s="27"/>
      <c r="BR555" s="27"/>
      <c r="BS555" s="27"/>
      <c r="BT555" s="27"/>
      <c r="BU555" s="27"/>
      <c r="BV555" s="27"/>
      <c r="BW555" s="27"/>
      <c r="BX555" s="27"/>
    </row>
    <row r="556" spans="4:76" ht="14.1" customHeight="1" x14ac:dyDescent="0.25"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27"/>
      <c r="O556" s="27"/>
      <c r="P556" s="27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M556" s="27"/>
      <c r="AN556" s="27"/>
      <c r="AO556" s="27"/>
      <c r="AP556" s="27"/>
      <c r="AQ556" s="27"/>
      <c r="AR556" s="27"/>
      <c r="AS556" s="27"/>
      <c r="AT556" s="27"/>
      <c r="AU556" s="27"/>
      <c r="AV556" s="27"/>
      <c r="AW556" s="27"/>
      <c r="AX556" s="27"/>
      <c r="AY556" s="27"/>
      <c r="AZ556" s="27"/>
      <c r="BA556" s="27"/>
      <c r="BB556" s="27"/>
      <c r="BC556" s="27"/>
      <c r="BD556" s="27"/>
      <c r="BE556" s="27"/>
      <c r="BF556" s="27"/>
      <c r="BG556" s="27"/>
      <c r="BH556" s="27"/>
      <c r="BI556" s="27"/>
      <c r="BJ556" s="27"/>
      <c r="BK556" s="27"/>
      <c r="BL556" s="27"/>
      <c r="BM556" s="27"/>
      <c r="BN556" s="27"/>
      <c r="BO556" s="27"/>
      <c r="BP556" s="27"/>
      <c r="BQ556" s="27"/>
      <c r="BR556" s="27"/>
      <c r="BS556" s="27"/>
      <c r="BT556" s="27"/>
      <c r="BU556" s="27"/>
      <c r="BV556" s="27"/>
      <c r="BW556" s="27"/>
      <c r="BX556" s="27"/>
    </row>
    <row r="557" spans="4:76" ht="14.1" customHeight="1" x14ac:dyDescent="0.25"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27"/>
      <c r="O557" s="27"/>
      <c r="P557" s="27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M557" s="27"/>
      <c r="AN557" s="27"/>
      <c r="AO557" s="27"/>
      <c r="AP557" s="27"/>
      <c r="AQ557" s="27"/>
      <c r="AR557" s="27"/>
      <c r="AS557" s="27"/>
      <c r="AT557" s="27"/>
      <c r="AU557" s="27"/>
      <c r="AV557" s="27"/>
      <c r="AW557" s="27"/>
      <c r="AX557" s="27"/>
      <c r="AY557" s="27"/>
      <c r="AZ557" s="27"/>
      <c r="BA557" s="27"/>
      <c r="BB557" s="27"/>
      <c r="BC557" s="27"/>
      <c r="BD557" s="27"/>
      <c r="BE557" s="27"/>
      <c r="BF557" s="27"/>
      <c r="BG557" s="27"/>
      <c r="BH557" s="27"/>
      <c r="BI557" s="27"/>
      <c r="BJ557" s="27"/>
      <c r="BK557" s="27"/>
      <c r="BL557" s="27"/>
      <c r="BM557" s="27"/>
      <c r="BN557" s="27"/>
      <c r="BO557" s="27"/>
      <c r="BP557" s="27"/>
      <c r="BQ557" s="27"/>
      <c r="BR557" s="27"/>
      <c r="BS557" s="27"/>
      <c r="BT557" s="27"/>
      <c r="BU557" s="27"/>
      <c r="BV557" s="27"/>
      <c r="BW557" s="27"/>
      <c r="BX557" s="27"/>
    </row>
    <row r="558" spans="4:76" ht="14.1" customHeight="1" x14ac:dyDescent="0.25"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27"/>
      <c r="O558" s="27"/>
      <c r="P558" s="27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M558" s="27"/>
      <c r="AN558" s="27"/>
      <c r="AO558" s="27"/>
      <c r="AP558" s="27"/>
      <c r="AQ558" s="27"/>
      <c r="AR558" s="27"/>
      <c r="AS558" s="27"/>
      <c r="AT558" s="27"/>
      <c r="AU558" s="27"/>
      <c r="AV558" s="27"/>
      <c r="AW558" s="27"/>
      <c r="AX558" s="27"/>
      <c r="AY558" s="27"/>
      <c r="AZ558" s="27"/>
      <c r="BA558" s="27"/>
      <c r="BB558" s="27"/>
      <c r="BC558" s="27"/>
      <c r="BD558" s="27"/>
      <c r="BE558" s="27"/>
      <c r="BF558" s="27"/>
      <c r="BG558" s="27"/>
      <c r="BH558" s="27"/>
      <c r="BI558" s="27"/>
      <c r="BJ558" s="27"/>
      <c r="BK558" s="27"/>
      <c r="BL558" s="27"/>
      <c r="BM558" s="27"/>
      <c r="BN558" s="27"/>
      <c r="BO558" s="27"/>
      <c r="BP558" s="27"/>
      <c r="BQ558" s="27"/>
      <c r="BR558" s="27"/>
      <c r="BS558" s="27"/>
      <c r="BT558" s="27"/>
      <c r="BU558" s="27"/>
      <c r="BV558" s="27"/>
      <c r="BW558" s="27"/>
      <c r="BX558" s="27"/>
    </row>
    <row r="559" spans="4:76" ht="14.1" customHeight="1" x14ac:dyDescent="0.25"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27"/>
      <c r="O559" s="27"/>
      <c r="P559" s="27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M559" s="27"/>
      <c r="AN559" s="27"/>
      <c r="AO559" s="27"/>
      <c r="AP559" s="27"/>
      <c r="AQ559" s="27"/>
      <c r="AR559" s="27"/>
      <c r="AS559" s="27"/>
      <c r="AT559" s="27"/>
      <c r="AU559" s="27"/>
      <c r="AV559" s="27"/>
      <c r="AW559" s="27"/>
      <c r="AX559" s="27"/>
      <c r="AY559" s="27"/>
      <c r="AZ559" s="27"/>
      <c r="BA559" s="27"/>
      <c r="BB559" s="27"/>
      <c r="BC559" s="27"/>
      <c r="BD559" s="27"/>
      <c r="BE559" s="27"/>
      <c r="BF559" s="27"/>
      <c r="BG559" s="27"/>
      <c r="BH559" s="27"/>
      <c r="BI559" s="27"/>
      <c r="BJ559" s="27"/>
      <c r="BK559" s="27"/>
      <c r="BL559" s="27"/>
      <c r="BM559" s="27"/>
      <c r="BN559" s="27"/>
      <c r="BO559" s="27"/>
      <c r="BP559" s="27"/>
      <c r="BQ559" s="27"/>
      <c r="BR559" s="27"/>
      <c r="BS559" s="27"/>
      <c r="BT559" s="27"/>
      <c r="BU559" s="27"/>
      <c r="BV559" s="27"/>
      <c r="BW559" s="27"/>
      <c r="BX559" s="27"/>
    </row>
    <row r="560" spans="4:76" ht="14.1" customHeight="1" x14ac:dyDescent="0.25"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27"/>
      <c r="O560" s="27"/>
      <c r="P560" s="27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M560" s="27"/>
      <c r="AN560" s="27"/>
      <c r="AO560" s="27"/>
      <c r="AP560" s="27"/>
      <c r="AQ560" s="27"/>
      <c r="AR560" s="27"/>
      <c r="AS560" s="27"/>
      <c r="AT560" s="27"/>
      <c r="AU560" s="27"/>
      <c r="AV560" s="27"/>
      <c r="AW560" s="27"/>
      <c r="AX560" s="27"/>
      <c r="AY560" s="27"/>
      <c r="AZ560" s="27"/>
      <c r="BA560" s="27"/>
      <c r="BB560" s="27"/>
      <c r="BC560" s="27"/>
      <c r="BD560" s="27"/>
      <c r="BE560" s="27"/>
      <c r="BF560" s="27"/>
      <c r="BG560" s="27"/>
      <c r="BH560" s="27"/>
      <c r="BI560" s="27"/>
      <c r="BJ560" s="27"/>
      <c r="BK560" s="27"/>
      <c r="BL560" s="27"/>
      <c r="BM560" s="27"/>
      <c r="BN560" s="27"/>
      <c r="BO560" s="27"/>
      <c r="BP560" s="27"/>
      <c r="BQ560" s="27"/>
      <c r="BR560" s="27"/>
      <c r="BS560" s="27"/>
      <c r="BT560" s="27"/>
      <c r="BU560" s="27"/>
      <c r="BV560" s="27"/>
      <c r="BW560" s="27"/>
      <c r="BX560" s="27"/>
    </row>
    <row r="561" spans="4:76" ht="14.1" customHeight="1" x14ac:dyDescent="0.25"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27"/>
      <c r="O561" s="27"/>
      <c r="P561" s="27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M561" s="27"/>
      <c r="AN561" s="27"/>
      <c r="AO561" s="27"/>
      <c r="AP561" s="27"/>
      <c r="AQ561" s="27"/>
      <c r="AR561" s="27"/>
      <c r="AS561" s="27"/>
      <c r="AT561" s="27"/>
      <c r="AU561" s="27"/>
      <c r="AV561" s="27"/>
      <c r="AW561" s="27"/>
      <c r="AX561" s="27"/>
      <c r="AY561" s="27"/>
      <c r="AZ561" s="27"/>
      <c r="BA561" s="27"/>
      <c r="BB561" s="27"/>
      <c r="BC561" s="27"/>
      <c r="BD561" s="27"/>
      <c r="BE561" s="27"/>
      <c r="BF561" s="27"/>
      <c r="BG561" s="27"/>
      <c r="BH561" s="27"/>
      <c r="BI561" s="27"/>
      <c r="BJ561" s="27"/>
      <c r="BK561" s="27"/>
      <c r="BL561" s="27"/>
      <c r="BM561" s="27"/>
      <c r="BN561" s="27"/>
      <c r="BO561" s="27"/>
      <c r="BP561" s="27"/>
      <c r="BQ561" s="27"/>
      <c r="BR561" s="27"/>
      <c r="BS561" s="27"/>
      <c r="BT561" s="27"/>
      <c r="BU561" s="27"/>
      <c r="BV561" s="27"/>
      <c r="BW561" s="27"/>
      <c r="BX561" s="27"/>
    </row>
    <row r="562" spans="4:76" ht="14.1" customHeight="1" x14ac:dyDescent="0.25"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27"/>
      <c r="O562" s="27"/>
      <c r="P562" s="27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M562" s="27"/>
      <c r="AN562" s="27"/>
      <c r="AO562" s="27"/>
      <c r="AP562" s="27"/>
      <c r="AQ562" s="27"/>
      <c r="AR562" s="27"/>
      <c r="AS562" s="27"/>
      <c r="AT562" s="27"/>
      <c r="AU562" s="27"/>
      <c r="AV562" s="27"/>
      <c r="AW562" s="27"/>
      <c r="AX562" s="27"/>
      <c r="AY562" s="27"/>
      <c r="AZ562" s="27"/>
      <c r="BA562" s="27"/>
      <c r="BB562" s="27"/>
      <c r="BC562" s="27"/>
      <c r="BD562" s="27"/>
      <c r="BE562" s="27"/>
      <c r="BF562" s="27"/>
      <c r="BG562" s="27"/>
      <c r="BH562" s="27"/>
      <c r="BI562" s="27"/>
      <c r="BJ562" s="27"/>
      <c r="BK562" s="27"/>
      <c r="BL562" s="27"/>
      <c r="BM562" s="27"/>
      <c r="BN562" s="27"/>
      <c r="BO562" s="27"/>
      <c r="BP562" s="27"/>
      <c r="BQ562" s="27"/>
      <c r="BR562" s="27"/>
      <c r="BS562" s="27"/>
      <c r="BT562" s="27"/>
      <c r="BU562" s="27"/>
      <c r="BV562" s="27"/>
      <c r="BW562" s="27"/>
      <c r="BX562" s="27"/>
    </row>
    <row r="563" spans="4:76" ht="14.1" customHeight="1" x14ac:dyDescent="0.25"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27"/>
      <c r="O563" s="27"/>
      <c r="P563" s="27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M563" s="27"/>
      <c r="AN563" s="27"/>
      <c r="AO563" s="27"/>
      <c r="AP563" s="27"/>
      <c r="AQ563" s="27"/>
      <c r="AR563" s="27"/>
      <c r="AS563" s="27"/>
      <c r="AT563" s="27"/>
      <c r="AU563" s="27"/>
      <c r="AV563" s="27"/>
      <c r="AW563" s="27"/>
      <c r="AX563" s="27"/>
      <c r="AY563" s="27"/>
      <c r="AZ563" s="27"/>
      <c r="BA563" s="27"/>
      <c r="BB563" s="27"/>
      <c r="BC563" s="27"/>
      <c r="BD563" s="27"/>
      <c r="BE563" s="27"/>
      <c r="BF563" s="27"/>
      <c r="BG563" s="27"/>
      <c r="BH563" s="27"/>
      <c r="BI563" s="27"/>
      <c r="BJ563" s="27"/>
      <c r="BK563" s="27"/>
      <c r="BL563" s="27"/>
      <c r="BM563" s="27"/>
      <c r="BN563" s="27"/>
      <c r="BO563" s="27"/>
      <c r="BP563" s="27"/>
      <c r="BQ563" s="27"/>
      <c r="BR563" s="27"/>
      <c r="BS563" s="27"/>
      <c r="BT563" s="27"/>
      <c r="BU563" s="27"/>
      <c r="BV563" s="27"/>
      <c r="BW563" s="27"/>
      <c r="BX563" s="27"/>
    </row>
    <row r="564" spans="4:76" ht="14.1" customHeight="1" x14ac:dyDescent="0.25"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27"/>
      <c r="O564" s="27"/>
      <c r="P564" s="27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M564" s="27"/>
      <c r="AN564" s="27"/>
      <c r="AO564" s="27"/>
      <c r="AP564" s="27"/>
      <c r="AQ564" s="27"/>
      <c r="AR564" s="27"/>
      <c r="AS564" s="27"/>
      <c r="AT564" s="27"/>
      <c r="AU564" s="27"/>
      <c r="AV564" s="27"/>
      <c r="AW564" s="27"/>
      <c r="AX564" s="27"/>
      <c r="AY564" s="27"/>
      <c r="AZ564" s="27"/>
      <c r="BA564" s="27"/>
      <c r="BB564" s="27"/>
      <c r="BC564" s="27"/>
      <c r="BD564" s="27"/>
      <c r="BE564" s="27"/>
      <c r="BF564" s="27"/>
      <c r="BG564" s="27"/>
      <c r="BH564" s="27"/>
      <c r="BI564" s="27"/>
      <c r="BJ564" s="27"/>
      <c r="BK564" s="27"/>
      <c r="BL564" s="27"/>
      <c r="BM564" s="27"/>
      <c r="BN564" s="27"/>
      <c r="BO564" s="27"/>
      <c r="BP564" s="27"/>
      <c r="BQ564" s="27"/>
      <c r="BR564" s="27"/>
      <c r="BS564" s="27"/>
      <c r="BT564" s="27"/>
      <c r="BU564" s="27"/>
      <c r="BV564" s="27"/>
      <c r="BW564" s="27"/>
      <c r="BX564" s="27"/>
    </row>
    <row r="565" spans="4:76" ht="14.1" customHeight="1" x14ac:dyDescent="0.25"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27"/>
      <c r="O565" s="27"/>
      <c r="P565" s="27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M565" s="27"/>
      <c r="AN565" s="27"/>
      <c r="AO565" s="27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  <c r="BA565" s="27"/>
      <c r="BB565" s="27"/>
      <c r="BC565" s="27"/>
      <c r="BD565" s="27"/>
      <c r="BE565" s="27"/>
      <c r="BF565" s="27"/>
      <c r="BG565" s="27"/>
      <c r="BH565" s="27"/>
      <c r="BI565" s="27"/>
      <c r="BJ565" s="27"/>
      <c r="BK565" s="27"/>
      <c r="BL565" s="27"/>
      <c r="BM565" s="27"/>
      <c r="BN565" s="27"/>
      <c r="BO565" s="27"/>
      <c r="BP565" s="27"/>
      <c r="BQ565" s="27"/>
      <c r="BR565" s="27"/>
      <c r="BS565" s="27"/>
      <c r="BT565" s="27"/>
      <c r="BU565" s="27"/>
      <c r="BV565" s="27"/>
      <c r="BW565" s="27"/>
      <c r="BX565" s="27"/>
    </row>
    <row r="566" spans="4:76" ht="14.1" customHeight="1" x14ac:dyDescent="0.25"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27"/>
      <c r="O566" s="27"/>
      <c r="P566" s="27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M566" s="27"/>
      <c r="AN566" s="27"/>
      <c r="AO566" s="27"/>
      <c r="AP566" s="27"/>
      <c r="AQ566" s="27"/>
      <c r="AR566" s="27"/>
      <c r="AS566" s="27"/>
      <c r="AT566" s="27"/>
      <c r="AU566" s="27"/>
      <c r="AV566" s="27"/>
      <c r="AW566" s="27"/>
      <c r="AX566" s="27"/>
      <c r="AY566" s="27"/>
      <c r="AZ566" s="27"/>
      <c r="BA566" s="27"/>
      <c r="BB566" s="27"/>
      <c r="BC566" s="27"/>
      <c r="BD566" s="27"/>
      <c r="BE566" s="27"/>
      <c r="BF566" s="27"/>
      <c r="BG566" s="27"/>
      <c r="BH566" s="27"/>
      <c r="BI566" s="27"/>
      <c r="BJ566" s="27"/>
      <c r="BK566" s="27"/>
      <c r="BL566" s="27"/>
      <c r="BM566" s="27"/>
      <c r="BN566" s="27"/>
      <c r="BO566" s="27"/>
      <c r="BP566" s="27"/>
      <c r="BQ566" s="27"/>
      <c r="BR566" s="27"/>
      <c r="BS566" s="27"/>
      <c r="BT566" s="27"/>
      <c r="BU566" s="27"/>
      <c r="BV566" s="27"/>
      <c r="BW566" s="27"/>
      <c r="BX566" s="27"/>
    </row>
    <row r="567" spans="4:76" ht="14.1" customHeight="1" x14ac:dyDescent="0.25"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27"/>
      <c r="O567" s="27"/>
      <c r="P567" s="27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M567" s="27"/>
      <c r="AN567" s="27"/>
      <c r="AO567" s="27"/>
      <c r="AP567" s="27"/>
      <c r="AQ567" s="27"/>
      <c r="AR567" s="27"/>
      <c r="AS567" s="27"/>
      <c r="AT567" s="27"/>
      <c r="AU567" s="27"/>
      <c r="AV567" s="27"/>
      <c r="AW567" s="27"/>
      <c r="AX567" s="27"/>
      <c r="AY567" s="27"/>
      <c r="AZ567" s="27"/>
      <c r="BA567" s="27"/>
      <c r="BB567" s="27"/>
      <c r="BC567" s="27"/>
      <c r="BD567" s="27"/>
      <c r="BE567" s="27"/>
      <c r="BF567" s="27"/>
      <c r="BG567" s="27"/>
      <c r="BH567" s="27"/>
      <c r="BI567" s="27"/>
      <c r="BJ567" s="27"/>
      <c r="BK567" s="27"/>
      <c r="BL567" s="27"/>
      <c r="BM567" s="27"/>
      <c r="BN567" s="27"/>
      <c r="BO567" s="27"/>
      <c r="BP567" s="27"/>
      <c r="BQ567" s="27"/>
      <c r="BR567" s="27"/>
      <c r="BS567" s="27"/>
      <c r="BT567" s="27"/>
      <c r="BU567" s="27"/>
      <c r="BV567" s="27"/>
      <c r="BW567" s="27"/>
      <c r="BX567" s="27"/>
    </row>
    <row r="568" spans="4:76" ht="14.1" customHeight="1" x14ac:dyDescent="0.25"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27"/>
      <c r="O568" s="27"/>
      <c r="P568" s="27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M568" s="27"/>
      <c r="AN568" s="27"/>
      <c r="AO568" s="27"/>
      <c r="AP568" s="27"/>
      <c r="AQ568" s="27"/>
      <c r="AR568" s="27"/>
      <c r="AS568" s="27"/>
      <c r="AT568" s="27"/>
      <c r="AU568" s="27"/>
      <c r="AV568" s="27"/>
      <c r="AW568" s="27"/>
      <c r="AX568" s="27"/>
      <c r="AY568" s="27"/>
      <c r="AZ568" s="27"/>
      <c r="BA568" s="27"/>
      <c r="BB568" s="27"/>
      <c r="BC568" s="27"/>
      <c r="BD568" s="27"/>
      <c r="BE568" s="27"/>
      <c r="BF568" s="27"/>
      <c r="BG568" s="27"/>
      <c r="BH568" s="27"/>
      <c r="BI568" s="27"/>
      <c r="BJ568" s="27"/>
      <c r="BK568" s="27"/>
      <c r="BL568" s="27"/>
      <c r="BM568" s="27"/>
      <c r="BN568" s="27"/>
      <c r="BO568" s="27"/>
      <c r="BP568" s="27"/>
      <c r="BQ568" s="27"/>
      <c r="BR568" s="27"/>
      <c r="BS568" s="27"/>
      <c r="BT568" s="27"/>
      <c r="BU568" s="27"/>
      <c r="BV568" s="27"/>
      <c r="BW568" s="27"/>
      <c r="BX568" s="27"/>
    </row>
    <row r="569" spans="4:76" ht="14.1" customHeight="1" x14ac:dyDescent="0.25"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27"/>
      <c r="O569" s="27"/>
      <c r="P569" s="27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M569" s="27"/>
      <c r="AN569" s="27"/>
      <c r="AO569" s="27"/>
      <c r="AP569" s="27"/>
      <c r="AQ569" s="27"/>
      <c r="AR569" s="27"/>
      <c r="AS569" s="27"/>
      <c r="AT569" s="27"/>
      <c r="AU569" s="27"/>
      <c r="AV569" s="27"/>
      <c r="AW569" s="27"/>
      <c r="AX569" s="27"/>
      <c r="AY569" s="27"/>
      <c r="AZ569" s="27"/>
      <c r="BA569" s="27"/>
      <c r="BB569" s="27"/>
      <c r="BC569" s="27"/>
      <c r="BD569" s="27"/>
      <c r="BE569" s="27"/>
      <c r="BF569" s="27"/>
      <c r="BG569" s="27"/>
      <c r="BH569" s="27"/>
      <c r="BI569" s="27"/>
      <c r="BJ569" s="27"/>
      <c r="BK569" s="27"/>
      <c r="BL569" s="27"/>
      <c r="BM569" s="27"/>
      <c r="BN569" s="27"/>
      <c r="BO569" s="27"/>
      <c r="BP569" s="27"/>
      <c r="BQ569" s="27"/>
      <c r="BR569" s="27"/>
      <c r="BS569" s="27"/>
      <c r="BT569" s="27"/>
      <c r="BU569" s="27"/>
      <c r="BV569" s="27"/>
      <c r="BW569" s="27"/>
      <c r="BX569" s="27"/>
    </row>
    <row r="570" spans="4:76" ht="14.1" customHeight="1" x14ac:dyDescent="0.25"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27"/>
      <c r="O570" s="27"/>
      <c r="P570" s="27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M570" s="27"/>
      <c r="AN570" s="27"/>
      <c r="AO570" s="27"/>
      <c r="AP570" s="27"/>
      <c r="AQ570" s="27"/>
      <c r="AR570" s="27"/>
      <c r="AS570" s="27"/>
      <c r="AT570" s="27"/>
      <c r="AU570" s="27"/>
      <c r="AV570" s="27"/>
      <c r="AW570" s="27"/>
      <c r="AX570" s="27"/>
      <c r="AY570" s="27"/>
      <c r="AZ570" s="27"/>
      <c r="BA570" s="27"/>
      <c r="BB570" s="27"/>
      <c r="BC570" s="27"/>
      <c r="BD570" s="27"/>
      <c r="BE570" s="27"/>
      <c r="BF570" s="27"/>
      <c r="BG570" s="27"/>
      <c r="BH570" s="27"/>
      <c r="BI570" s="27"/>
      <c r="BJ570" s="27"/>
      <c r="BK570" s="27"/>
      <c r="BL570" s="27"/>
      <c r="BM570" s="27"/>
      <c r="BN570" s="27"/>
      <c r="BO570" s="27"/>
      <c r="BP570" s="27"/>
      <c r="BQ570" s="27"/>
      <c r="BR570" s="27"/>
      <c r="BS570" s="27"/>
      <c r="BT570" s="27"/>
      <c r="BU570" s="27"/>
      <c r="BV570" s="27"/>
      <c r="BW570" s="27"/>
      <c r="BX570" s="27"/>
    </row>
    <row r="571" spans="4:76" ht="14.1" customHeight="1" x14ac:dyDescent="0.25"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27"/>
      <c r="O571" s="27"/>
      <c r="P571" s="27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M571" s="27"/>
      <c r="AN571" s="27"/>
      <c r="AO571" s="27"/>
      <c r="AP571" s="27"/>
      <c r="AQ571" s="27"/>
      <c r="AR571" s="27"/>
      <c r="AS571" s="27"/>
      <c r="AT571" s="27"/>
      <c r="AU571" s="27"/>
      <c r="AV571" s="27"/>
      <c r="AW571" s="27"/>
      <c r="AX571" s="27"/>
      <c r="AY571" s="27"/>
      <c r="AZ571" s="27"/>
      <c r="BA571" s="27"/>
      <c r="BB571" s="27"/>
      <c r="BC571" s="27"/>
      <c r="BD571" s="27"/>
      <c r="BE571" s="27"/>
      <c r="BF571" s="27"/>
      <c r="BG571" s="27"/>
      <c r="BH571" s="27"/>
      <c r="BI571" s="27"/>
      <c r="BJ571" s="27"/>
      <c r="BK571" s="27"/>
      <c r="BL571" s="27"/>
      <c r="BM571" s="27"/>
      <c r="BN571" s="27"/>
      <c r="BO571" s="27"/>
      <c r="BP571" s="27"/>
      <c r="BQ571" s="27"/>
      <c r="BR571" s="27"/>
      <c r="BS571" s="27"/>
      <c r="BT571" s="27"/>
      <c r="BU571" s="27"/>
      <c r="BV571" s="27"/>
      <c r="BW571" s="27"/>
      <c r="BX571" s="27"/>
    </row>
    <row r="572" spans="4:76" ht="14.1" customHeight="1" x14ac:dyDescent="0.25"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27"/>
      <c r="O572" s="27"/>
      <c r="P572" s="27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M572" s="27"/>
      <c r="AN572" s="27"/>
      <c r="AO572" s="27"/>
      <c r="AP572" s="27"/>
      <c r="AQ572" s="27"/>
      <c r="AR572" s="27"/>
      <c r="AS572" s="27"/>
      <c r="AT572" s="27"/>
      <c r="AU572" s="27"/>
      <c r="AV572" s="27"/>
      <c r="AW572" s="27"/>
      <c r="AX572" s="27"/>
      <c r="AY572" s="27"/>
      <c r="AZ572" s="27"/>
      <c r="BA572" s="27"/>
      <c r="BB572" s="27"/>
      <c r="BC572" s="27"/>
      <c r="BD572" s="27"/>
      <c r="BE572" s="27"/>
      <c r="BF572" s="27"/>
      <c r="BG572" s="27"/>
      <c r="BH572" s="27"/>
      <c r="BI572" s="27"/>
      <c r="BJ572" s="27"/>
      <c r="BK572" s="27"/>
      <c r="BL572" s="27"/>
      <c r="BM572" s="27"/>
      <c r="BN572" s="27"/>
      <c r="BO572" s="27"/>
      <c r="BP572" s="27"/>
      <c r="BQ572" s="27"/>
      <c r="BR572" s="27"/>
      <c r="BS572" s="27"/>
      <c r="BT572" s="27"/>
      <c r="BU572" s="27"/>
      <c r="BV572" s="27"/>
      <c r="BW572" s="27"/>
      <c r="BX572" s="27"/>
    </row>
    <row r="573" spans="4:76" ht="14.1" customHeight="1" x14ac:dyDescent="0.25"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27"/>
      <c r="O573" s="27"/>
      <c r="P573" s="27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M573" s="27"/>
      <c r="AN573" s="27"/>
      <c r="AO573" s="27"/>
      <c r="AP573" s="27"/>
      <c r="AQ573" s="27"/>
      <c r="AR573" s="27"/>
      <c r="AS573" s="27"/>
      <c r="AT573" s="27"/>
      <c r="AU573" s="27"/>
      <c r="AV573" s="27"/>
      <c r="AW573" s="27"/>
      <c r="AX573" s="27"/>
      <c r="AY573" s="27"/>
      <c r="AZ573" s="27"/>
      <c r="BA573" s="27"/>
      <c r="BB573" s="27"/>
      <c r="BC573" s="27"/>
      <c r="BD573" s="27"/>
      <c r="BE573" s="27"/>
      <c r="BF573" s="27"/>
      <c r="BG573" s="27"/>
      <c r="BH573" s="27"/>
      <c r="BI573" s="27"/>
      <c r="BJ573" s="27"/>
      <c r="BK573" s="27"/>
      <c r="BL573" s="27"/>
      <c r="BM573" s="27"/>
      <c r="BN573" s="27"/>
      <c r="BO573" s="27"/>
      <c r="BP573" s="27"/>
      <c r="BQ573" s="27"/>
      <c r="BR573" s="27"/>
      <c r="BS573" s="27"/>
      <c r="BT573" s="27"/>
      <c r="BU573" s="27"/>
      <c r="BV573" s="27"/>
      <c r="BW573" s="27"/>
      <c r="BX573" s="27"/>
    </row>
    <row r="574" spans="4:76" ht="14.1" customHeight="1" x14ac:dyDescent="0.25"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27"/>
      <c r="O574" s="27"/>
      <c r="P574" s="27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M574" s="27"/>
      <c r="AN574" s="27"/>
      <c r="AO574" s="27"/>
      <c r="AP574" s="27"/>
      <c r="AQ574" s="27"/>
      <c r="AR574" s="27"/>
      <c r="AS574" s="27"/>
      <c r="AT574" s="27"/>
      <c r="AU574" s="27"/>
      <c r="AV574" s="27"/>
      <c r="AW574" s="27"/>
      <c r="AX574" s="27"/>
      <c r="AY574" s="27"/>
      <c r="AZ574" s="27"/>
      <c r="BA574" s="27"/>
      <c r="BB574" s="27"/>
      <c r="BC574" s="27"/>
      <c r="BD574" s="27"/>
      <c r="BE574" s="27"/>
      <c r="BF574" s="27"/>
      <c r="BG574" s="27"/>
      <c r="BH574" s="27"/>
      <c r="BI574" s="27"/>
      <c r="BJ574" s="27"/>
      <c r="BK574" s="27"/>
      <c r="BL574" s="27"/>
      <c r="BM574" s="27"/>
      <c r="BN574" s="27"/>
      <c r="BO574" s="27"/>
      <c r="BP574" s="27"/>
      <c r="BQ574" s="27"/>
      <c r="BR574" s="27"/>
      <c r="BS574" s="27"/>
      <c r="BT574" s="27"/>
      <c r="BU574" s="27"/>
      <c r="BV574" s="27"/>
      <c r="BW574" s="27"/>
      <c r="BX574" s="27"/>
    </row>
    <row r="575" spans="4:76" ht="14.1" customHeight="1" x14ac:dyDescent="0.25"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27"/>
      <c r="O575" s="27"/>
      <c r="P575" s="27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M575" s="27"/>
      <c r="AN575" s="27"/>
      <c r="AO575" s="27"/>
      <c r="AP575" s="27"/>
      <c r="AQ575" s="27"/>
      <c r="AR575" s="27"/>
      <c r="AS575" s="27"/>
      <c r="AT575" s="27"/>
      <c r="AU575" s="27"/>
      <c r="AV575" s="27"/>
      <c r="AW575" s="27"/>
      <c r="AX575" s="27"/>
      <c r="AY575" s="27"/>
      <c r="AZ575" s="27"/>
      <c r="BA575" s="27"/>
      <c r="BB575" s="27"/>
      <c r="BC575" s="27"/>
      <c r="BD575" s="27"/>
      <c r="BE575" s="27"/>
      <c r="BF575" s="27"/>
      <c r="BG575" s="27"/>
      <c r="BH575" s="27"/>
      <c r="BI575" s="27"/>
      <c r="BJ575" s="27"/>
      <c r="BK575" s="27"/>
      <c r="BL575" s="27"/>
      <c r="BM575" s="27"/>
      <c r="BN575" s="27"/>
      <c r="BO575" s="27"/>
      <c r="BP575" s="27"/>
      <c r="BQ575" s="27"/>
      <c r="BR575" s="27"/>
      <c r="BS575" s="27"/>
      <c r="BT575" s="27"/>
      <c r="BU575" s="27"/>
      <c r="BV575" s="27"/>
      <c r="BW575" s="27"/>
      <c r="BX575" s="27"/>
    </row>
    <row r="576" spans="4:76" ht="14.1" customHeight="1" x14ac:dyDescent="0.25"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27"/>
      <c r="O576" s="27"/>
      <c r="P576" s="27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  <c r="BA576" s="27"/>
      <c r="BB576" s="27"/>
      <c r="BC576" s="27"/>
      <c r="BD576" s="27"/>
      <c r="BE576" s="27"/>
      <c r="BF576" s="27"/>
      <c r="BG576" s="27"/>
      <c r="BH576" s="27"/>
      <c r="BI576" s="27"/>
      <c r="BJ576" s="27"/>
      <c r="BK576" s="27"/>
      <c r="BL576" s="27"/>
      <c r="BM576" s="27"/>
      <c r="BN576" s="27"/>
      <c r="BO576" s="27"/>
      <c r="BP576" s="27"/>
      <c r="BQ576" s="27"/>
      <c r="BR576" s="27"/>
      <c r="BS576" s="27"/>
      <c r="BT576" s="27"/>
      <c r="BU576" s="27"/>
      <c r="BV576" s="27"/>
      <c r="BW576" s="27"/>
      <c r="BX576" s="27"/>
    </row>
    <row r="577" spans="4:76" ht="14.1" customHeight="1" x14ac:dyDescent="0.25"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27"/>
      <c r="O577" s="27"/>
      <c r="P577" s="27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M577" s="27"/>
      <c r="AN577" s="27"/>
      <c r="AO577" s="27"/>
      <c r="AP577" s="27"/>
      <c r="AQ577" s="27"/>
      <c r="AR577" s="27"/>
      <c r="AS577" s="27"/>
      <c r="AT577" s="27"/>
      <c r="AU577" s="27"/>
      <c r="AV577" s="27"/>
      <c r="AW577" s="27"/>
      <c r="AX577" s="27"/>
      <c r="AY577" s="27"/>
      <c r="AZ577" s="27"/>
      <c r="BA577" s="27"/>
      <c r="BB577" s="27"/>
      <c r="BC577" s="27"/>
      <c r="BD577" s="27"/>
      <c r="BE577" s="27"/>
      <c r="BF577" s="27"/>
      <c r="BG577" s="27"/>
      <c r="BH577" s="27"/>
      <c r="BI577" s="27"/>
      <c r="BJ577" s="27"/>
      <c r="BK577" s="27"/>
      <c r="BL577" s="27"/>
      <c r="BM577" s="27"/>
      <c r="BN577" s="27"/>
      <c r="BO577" s="27"/>
      <c r="BP577" s="27"/>
      <c r="BQ577" s="27"/>
      <c r="BR577" s="27"/>
      <c r="BS577" s="27"/>
      <c r="BT577" s="27"/>
      <c r="BU577" s="27"/>
      <c r="BV577" s="27"/>
      <c r="BW577" s="27"/>
      <c r="BX577" s="27"/>
    </row>
    <row r="578" spans="4:76" ht="14.1" customHeight="1" x14ac:dyDescent="0.25"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27"/>
      <c r="O578" s="27"/>
      <c r="P578" s="27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  <c r="BA578" s="27"/>
      <c r="BB578" s="27"/>
      <c r="BC578" s="27"/>
      <c r="BD578" s="27"/>
      <c r="BE578" s="27"/>
      <c r="BF578" s="27"/>
      <c r="BG578" s="27"/>
      <c r="BH578" s="27"/>
      <c r="BI578" s="27"/>
      <c r="BJ578" s="27"/>
      <c r="BK578" s="27"/>
      <c r="BL578" s="27"/>
      <c r="BM578" s="27"/>
      <c r="BN578" s="27"/>
      <c r="BO578" s="27"/>
      <c r="BP578" s="27"/>
      <c r="BQ578" s="27"/>
      <c r="BR578" s="27"/>
      <c r="BS578" s="27"/>
      <c r="BT578" s="27"/>
      <c r="BU578" s="27"/>
      <c r="BV578" s="27"/>
      <c r="BW578" s="27"/>
      <c r="BX578" s="27"/>
    </row>
    <row r="579" spans="4:76" ht="14.1" customHeight="1" x14ac:dyDescent="0.25"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27"/>
      <c r="O579" s="27"/>
      <c r="P579" s="27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M579" s="27"/>
      <c r="AN579" s="27"/>
      <c r="AO579" s="27"/>
      <c r="AP579" s="27"/>
      <c r="AQ579" s="27"/>
      <c r="AR579" s="27"/>
      <c r="AS579" s="27"/>
      <c r="AT579" s="27"/>
      <c r="AU579" s="27"/>
      <c r="AV579" s="27"/>
      <c r="AW579" s="27"/>
      <c r="AX579" s="27"/>
      <c r="AY579" s="27"/>
      <c r="AZ579" s="27"/>
      <c r="BA579" s="27"/>
      <c r="BB579" s="27"/>
      <c r="BC579" s="27"/>
      <c r="BD579" s="27"/>
      <c r="BE579" s="27"/>
      <c r="BF579" s="27"/>
      <c r="BG579" s="27"/>
      <c r="BH579" s="27"/>
      <c r="BI579" s="27"/>
      <c r="BJ579" s="27"/>
      <c r="BK579" s="27"/>
      <c r="BL579" s="27"/>
      <c r="BM579" s="27"/>
      <c r="BN579" s="27"/>
      <c r="BO579" s="27"/>
      <c r="BP579" s="27"/>
      <c r="BQ579" s="27"/>
      <c r="BR579" s="27"/>
      <c r="BS579" s="27"/>
      <c r="BT579" s="27"/>
      <c r="BU579" s="27"/>
      <c r="BV579" s="27"/>
      <c r="BW579" s="27"/>
      <c r="BX579" s="27"/>
    </row>
    <row r="580" spans="4:76" ht="14.1" customHeight="1" x14ac:dyDescent="0.25"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27"/>
      <c r="O580" s="27"/>
      <c r="P580" s="27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  <c r="BA580" s="27"/>
      <c r="BB580" s="27"/>
      <c r="BC580" s="27"/>
      <c r="BD580" s="27"/>
      <c r="BE580" s="27"/>
      <c r="BF580" s="27"/>
      <c r="BG580" s="27"/>
      <c r="BH580" s="27"/>
      <c r="BI580" s="27"/>
      <c r="BJ580" s="27"/>
      <c r="BK580" s="27"/>
      <c r="BL580" s="27"/>
      <c r="BM580" s="27"/>
      <c r="BN580" s="27"/>
      <c r="BO580" s="27"/>
      <c r="BP580" s="27"/>
      <c r="BQ580" s="27"/>
      <c r="BR580" s="27"/>
      <c r="BS580" s="27"/>
      <c r="BT580" s="27"/>
      <c r="BU580" s="27"/>
      <c r="BV580" s="27"/>
      <c r="BW580" s="27"/>
      <c r="BX580" s="27"/>
    </row>
    <row r="581" spans="4:76" ht="14.1" customHeight="1" x14ac:dyDescent="0.25"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27"/>
      <c r="O581" s="27"/>
      <c r="P581" s="27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  <c r="AY581" s="27"/>
      <c r="AZ581" s="27"/>
      <c r="BA581" s="27"/>
      <c r="BB581" s="27"/>
      <c r="BC581" s="27"/>
      <c r="BD581" s="27"/>
      <c r="BE581" s="27"/>
      <c r="BF581" s="27"/>
      <c r="BG581" s="27"/>
      <c r="BH581" s="27"/>
      <c r="BI581" s="27"/>
      <c r="BJ581" s="27"/>
      <c r="BK581" s="27"/>
      <c r="BL581" s="27"/>
      <c r="BM581" s="27"/>
      <c r="BN581" s="27"/>
      <c r="BO581" s="27"/>
      <c r="BP581" s="27"/>
      <c r="BQ581" s="27"/>
      <c r="BR581" s="27"/>
      <c r="BS581" s="27"/>
      <c r="BT581" s="27"/>
      <c r="BU581" s="27"/>
      <c r="BV581" s="27"/>
      <c r="BW581" s="27"/>
      <c r="BX581" s="27"/>
    </row>
    <row r="582" spans="4:76" ht="14.1" customHeight="1" x14ac:dyDescent="0.25"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27"/>
      <c r="O582" s="27"/>
      <c r="P582" s="27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  <c r="BA582" s="27"/>
      <c r="BB582" s="27"/>
      <c r="BC582" s="27"/>
      <c r="BD582" s="27"/>
      <c r="BE582" s="27"/>
      <c r="BF582" s="27"/>
      <c r="BG582" s="27"/>
      <c r="BH582" s="27"/>
      <c r="BI582" s="27"/>
      <c r="BJ582" s="27"/>
      <c r="BK582" s="27"/>
      <c r="BL582" s="27"/>
      <c r="BM582" s="27"/>
      <c r="BN582" s="27"/>
      <c r="BO582" s="27"/>
      <c r="BP582" s="27"/>
      <c r="BQ582" s="27"/>
      <c r="BR582" s="27"/>
      <c r="BS582" s="27"/>
      <c r="BT582" s="27"/>
      <c r="BU582" s="27"/>
      <c r="BV582" s="27"/>
      <c r="BW582" s="27"/>
      <c r="BX582" s="27"/>
    </row>
    <row r="583" spans="4:76" ht="14.1" customHeight="1" x14ac:dyDescent="0.25"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27"/>
      <c r="O583" s="27"/>
      <c r="P583" s="27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M583" s="27"/>
      <c r="AN583" s="27"/>
      <c r="AO583" s="27"/>
      <c r="AP583" s="27"/>
      <c r="AQ583" s="27"/>
      <c r="AR583" s="27"/>
      <c r="AS583" s="27"/>
      <c r="AT583" s="27"/>
      <c r="AU583" s="27"/>
      <c r="AV583" s="27"/>
      <c r="AW583" s="27"/>
      <c r="AX583" s="27"/>
      <c r="AY583" s="27"/>
      <c r="AZ583" s="27"/>
      <c r="BA583" s="27"/>
      <c r="BB583" s="27"/>
      <c r="BC583" s="27"/>
      <c r="BD583" s="27"/>
      <c r="BE583" s="27"/>
      <c r="BF583" s="27"/>
      <c r="BG583" s="27"/>
      <c r="BH583" s="27"/>
      <c r="BI583" s="27"/>
      <c r="BJ583" s="27"/>
      <c r="BK583" s="27"/>
      <c r="BL583" s="27"/>
      <c r="BM583" s="27"/>
      <c r="BN583" s="27"/>
      <c r="BO583" s="27"/>
      <c r="BP583" s="27"/>
      <c r="BQ583" s="27"/>
      <c r="BR583" s="27"/>
      <c r="BS583" s="27"/>
      <c r="BT583" s="27"/>
      <c r="BU583" s="27"/>
      <c r="BV583" s="27"/>
      <c r="BW583" s="27"/>
      <c r="BX583" s="27"/>
    </row>
    <row r="584" spans="4:76" ht="14.1" customHeight="1" x14ac:dyDescent="0.25"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27"/>
      <c r="O584" s="27"/>
      <c r="P584" s="27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M584" s="27"/>
      <c r="AN584" s="27"/>
      <c r="AO584" s="27"/>
      <c r="AP584" s="27"/>
      <c r="AQ584" s="27"/>
      <c r="AR584" s="27"/>
      <c r="AS584" s="27"/>
      <c r="AT584" s="27"/>
      <c r="AU584" s="27"/>
      <c r="AV584" s="27"/>
      <c r="AW584" s="27"/>
      <c r="AX584" s="27"/>
      <c r="AY584" s="27"/>
      <c r="AZ584" s="27"/>
      <c r="BA584" s="27"/>
      <c r="BB584" s="27"/>
      <c r="BC584" s="27"/>
      <c r="BD584" s="27"/>
      <c r="BE584" s="27"/>
      <c r="BF584" s="27"/>
      <c r="BG584" s="27"/>
      <c r="BH584" s="27"/>
      <c r="BI584" s="27"/>
      <c r="BJ584" s="27"/>
      <c r="BK584" s="27"/>
      <c r="BL584" s="27"/>
      <c r="BM584" s="27"/>
      <c r="BN584" s="27"/>
      <c r="BO584" s="27"/>
      <c r="BP584" s="27"/>
      <c r="BQ584" s="27"/>
      <c r="BR584" s="27"/>
      <c r="BS584" s="27"/>
      <c r="BT584" s="27"/>
      <c r="BU584" s="27"/>
      <c r="BV584" s="27"/>
      <c r="BW584" s="27"/>
      <c r="BX584" s="27"/>
    </row>
    <row r="585" spans="4:76" ht="14.1" customHeight="1" x14ac:dyDescent="0.25"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27"/>
      <c r="O585" s="27"/>
      <c r="P585" s="27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  <c r="BA585" s="27"/>
      <c r="BB585" s="27"/>
      <c r="BC585" s="27"/>
      <c r="BD585" s="27"/>
      <c r="BE585" s="27"/>
      <c r="BF585" s="27"/>
      <c r="BG585" s="27"/>
      <c r="BH585" s="27"/>
      <c r="BI585" s="27"/>
      <c r="BJ585" s="27"/>
      <c r="BK585" s="27"/>
      <c r="BL585" s="27"/>
      <c r="BM585" s="27"/>
      <c r="BN585" s="27"/>
      <c r="BO585" s="27"/>
      <c r="BP585" s="27"/>
      <c r="BQ585" s="27"/>
      <c r="BR585" s="27"/>
      <c r="BS585" s="27"/>
      <c r="BT585" s="27"/>
      <c r="BU585" s="27"/>
      <c r="BV585" s="27"/>
      <c r="BW585" s="27"/>
      <c r="BX585" s="27"/>
    </row>
    <row r="586" spans="4:76" ht="14.1" customHeight="1" x14ac:dyDescent="0.25"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27"/>
      <c r="O586" s="27"/>
      <c r="P586" s="27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  <c r="BA586" s="27"/>
      <c r="BB586" s="27"/>
      <c r="BC586" s="27"/>
      <c r="BD586" s="27"/>
      <c r="BE586" s="27"/>
      <c r="BF586" s="27"/>
      <c r="BG586" s="27"/>
      <c r="BH586" s="27"/>
      <c r="BI586" s="27"/>
      <c r="BJ586" s="27"/>
      <c r="BK586" s="27"/>
      <c r="BL586" s="27"/>
      <c r="BM586" s="27"/>
      <c r="BN586" s="27"/>
      <c r="BO586" s="27"/>
      <c r="BP586" s="27"/>
      <c r="BQ586" s="27"/>
      <c r="BR586" s="27"/>
      <c r="BS586" s="27"/>
      <c r="BT586" s="27"/>
      <c r="BU586" s="27"/>
      <c r="BV586" s="27"/>
      <c r="BW586" s="27"/>
      <c r="BX586" s="27"/>
    </row>
    <row r="587" spans="4:76" ht="14.1" customHeight="1" x14ac:dyDescent="0.25"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27"/>
      <c r="O587" s="27"/>
      <c r="P587" s="27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M587" s="27"/>
      <c r="AN587" s="27"/>
      <c r="AO587" s="27"/>
      <c r="AP587" s="27"/>
      <c r="AQ587" s="27"/>
      <c r="AR587" s="27"/>
      <c r="AS587" s="27"/>
      <c r="AT587" s="27"/>
      <c r="AU587" s="27"/>
      <c r="AV587" s="27"/>
      <c r="AW587" s="27"/>
      <c r="AX587" s="27"/>
      <c r="AY587" s="27"/>
      <c r="AZ587" s="27"/>
      <c r="BA587" s="27"/>
      <c r="BB587" s="27"/>
      <c r="BC587" s="27"/>
      <c r="BD587" s="27"/>
      <c r="BE587" s="27"/>
      <c r="BF587" s="27"/>
      <c r="BG587" s="27"/>
      <c r="BH587" s="27"/>
      <c r="BI587" s="27"/>
      <c r="BJ587" s="27"/>
      <c r="BK587" s="27"/>
      <c r="BL587" s="27"/>
      <c r="BM587" s="27"/>
      <c r="BN587" s="27"/>
      <c r="BO587" s="27"/>
      <c r="BP587" s="27"/>
      <c r="BQ587" s="27"/>
      <c r="BR587" s="27"/>
      <c r="BS587" s="27"/>
      <c r="BT587" s="27"/>
      <c r="BU587" s="27"/>
      <c r="BV587" s="27"/>
      <c r="BW587" s="27"/>
      <c r="BX587" s="27"/>
    </row>
    <row r="588" spans="4:76" ht="14.1" customHeight="1" x14ac:dyDescent="0.25"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27"/>
      <c r="O588" s="27"/>
      <c r="P588" s="27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M588" s="27"/>
      <c r="AN588" s="27"/>
      <c r="AO588" s="27"/>
      <c r="AP588" s="27"/>
      <c r="AQ588" s="27"/>
      <c r="AR588" s="27"/>
      <c r="AS588" s="27"/>
      <c r="AT588" s="27"/>
      <c r="AU588" s="27"/>
      <c r="AV588" s="27"/>
      <c r="AW588" s="27"/>
      <c r="AX588" s="27"/>
      <c r="AY588" s="27"/>
      <c r="AZ588" s="27"/>
      <c r="BA588" s="27"/>
      <c r="BB588" s="27"/>
      <c r="BC588" s="27"/>
      <c r="BD588" s="27"/>
      <c r="BE588" s="27"/>
      <c r="BF588" s="27"/>
      <c r="BG588" s="27"/>
      <c r="BH588" s="27"/>
      <c r="BI588" s="27"/>
      <c r="BJ588" s="27"/>
      <c r="BK588" s="27"/>
      <c r="BL588" s="27"/>
      <c r="BM588" s="27"/>
      <c r="BN588" s="27"/>
      <c r="BO588" s="27"/>
      <c r="BP588" s="27"/>
      <c r="BQ588" s="27"/>
      <c r="BR588" s="27"/>
      <c r="BS588" s="27"/>
      <c r="BT588" s="27"/>
      <c r="BU588" s="27"/>
      <c r="BV588" s="27"/>
      <c r="BW588" s="27"/>
      <c r="BX588" s="27"/>
    </row>
    <row r="589" spans="4:76" ht="14.1" customHeight="1" x14ac:dyDescent="0.25"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27"/>
      <c r="O589" s="27"/>
      <c r="P589" s="27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M589" s="27"/>
      <c r="AN589" s="27"/>
      <c r="AO589" s="27"/>
      <c r="AP589" s="27"/>
      <c r="AQ589" s="27"/>
      <c r="AR589" s="27"/>
      <c r="AS589" s="27"/>
      <c r="AT589" s="27"/>
      <c r="AU589" s="27"/>
      <c r="AV589" s="27"/>
      <c r="AW589" s="27"/>
      <c r="AX589" s="27"/>
      <c r="AY589" s="27"/>
      <c r="AZ589" s="27"/>
      <c r="BA589" s="27"/>
      <c r="BB589" s="27"/>
      <c r="BC589" s="27"/>
      <c r="BD589" s="27"/>
      <c r="BE589" s="27"/>
      <c r="BF589" s="27"/>
      <c r="BG589" s="27"/>
      <c r="BH589" s="27"/>
      <c r="BI589" s="27"/>
      <c r="BJ589" s="27"/>
      <c r="BK589" s="27"/>
      <c r="BL589" s="27"/>
      <c r="BM589" s="27"/>
      <c r="BN589" s="27"/>
      <c r="BO589" s="27"/>
      <c r="BP589" s="27"/>
      <c r="BQ589" s="27"/>
      <c r="BR589" s="27"/>
      <c r="BS589" s="27"/>
      <c r="BT589" s="27"/>
      <c r="BU589" s="27"/>
      <c r="BV589" s="27"/>
      <c r="BW589" s="27"/>
      <c r="BX589" s="27"/>
    </row>
    <row r="590" spans="4:76" ht="14.1" customHeight="1" x14ac:dyDescent="0.25"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27"/>
      <c r="O590" s="27"/>
      <c r="P590" s="27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M590" s="27"/>
      <c r="AN590" s="27"/>
      <c r="AO590" s="27"/>
      <c r="AP590" s="27"/>
      <c r="AQ590" s="27"/>
      <c r="AR590" s="27"/>
      <c r="AS590" s="27"/>
      <c r="AT590" s="27"/>
      <c r="AU590" s="27"/>
      <c r="AV590" s="27"/>
      <c r="AW590" s="27"/>
      <c r="AX590" s="27"/>
      <c r="AY590" s="27"/>
      <c r="AZ590" s="27"/>
      <c r="BA590" s="27"/>
      <c r="BB590" s="27"/>
      <c r="BC590" s="27"/>
      <c r="BD590" s="27"/>
      <c r="BE590" s="27"/>
      <c r="BF590" s="27"/>
      <c r="BG590" s="27"/>
      <c r="BH590" s="27"/>
      <c r="BI590" s="27"/>
      <c r="BJ590" s="27"/>
      <c r="BK590" s="27"/>
      <c r="BL590" s="27"/>
      <c r="BM590" s="27"/>
      <c r="BN590" s="27"/>
      <c r="BO590" s="27"/>
      <c r="BP590" s="27"/>
      <c r="BQ590" s="27"/>
      <c r="BR590" s="27"/>
      <c r="BS590" s="27"/>
      <c r="BT590" s="27"/>
      <c r="BU590" s="27"/>
      <c r="BV590" s="27"/>
      <c r="BW590" s="27"/>
      <c r="BX590" s="27"/>
    </row>
    <row r="591" spans="4:76" ht="14.1" customHeight="1" x14ac:dyDescent="0.25"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27"/>
      <c r="O591" s="27"/>
      <c r="P591" s="27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M591" s="27"/>
      <c r="AN591" s="27"/>
      <c r="AO591" s="27"/>
      <c r="AP591" s="27"/>
      <c r="AQ591" s="27"/>
      <c r="AR591" s="27"/>
      <c r="AS591" s="27"/>
      <c r="AT591" s="27"/>
      <c r="AU591" s="27"/>
      <c r="AV591" s="27"/>
      <c r="AW591" s="27"/>
      <c r="AX591" s="27"/>
      <c r="AY591" s="27"/>
      <c r="AZ591" s="27"/>
      <c r="BA591" s="27"/>
      <c r="BB591" s="27"/>
      <c r="BC591" s="27"/>
      <c r="BD591" s="27"/>
      <c r="BE591" s="27"/>
      <c r="BF591" s="27"/>
      <c r="BG591" s="27"/>
      <c r="BH591" s="27"/>
      <c r="BI591" s="27"/>
      <c r="BJ591" s="27"/>
      <c r="BK591" s="27"/>
      <c r="BL591" s="27"/>
      <c r="BM591" s="27"/>
      <c r="BN591" s="27"/>
      <c r="BO591" s="27"/>
      <c r="BP591" s="27"/>
      <c r="BQ591" s="27"/>
      <c r="BR591" s="27"/>
      <c r="BS591" s="27"/>
      <c r="BT591" s="27"/>
      <c r="BU591" s="27"/>
      <c r="BV591" s="27"/>
      <c r="BW591" s="27"/>
      <c r="BX591" s="27"/>
    </row>
    <row r="592" spans="4:76" ht="14.1" customHeight="1" x14ac:dyDescent="0.25"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27"/>
      <c r="O592" s="27"/>
      <c r="P592" s="27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M592" s="27"/>
      <c r="AN592" s="27"/>
      <c r="AO592" s="27"/>
      <c r="AP592" s="27"/>
      <c r="AQ592" s="27"/>
      <c r="AR592" s="27"/>
      <c r="AS592" s="27"/>
      <c r="AT592" s="27"/>
      <c r="AU592" s="27"/>
      <c r="AV592" s="27"/>
      <c r="AW592" s="27"/>
      <c r="AX592" s="27"/>
      <c r="AY592" s="27"/>
      <c r="AZ592" s="27"/>
      <c r="BA592" s="27"/>
      <c r="BB592" s="27"/>
      <c r="BC592" s="27"/>
      <c r="BD592" s="27"/>
      <c r="BE592" s="27"/>
      <c r="BF592" s="27"/>
      <c r="BG592" s="27"/>
      <c r="BH592" s="27"/>
      <c r="BI592" s="27"/>
      <c r="BJ592" s="27"/>
      <c r="BK592" s="27"/>
      <c r="BL592" s="27"/>
      <c r="BM592" s="27"/>
      <c r="BN592" s="27"/>
      <c r="BO592" s="27"/>
      <c r="BP592" s="27"/>
      <c r="BQ592" s="27"/>
      <c r="BR592" s="27"/>
      <c r="BS592" s="27"/>
      <c r="BT592" s="27"/>
      <c r="BU592" s="27"/>
      <c r="BV592" s="27"/>
      <c r="BW592" s="27"/>
      <c r="BX592" s="27"/>
    </row>
    <row r="593" spans="4:76" ht="14.1" customHeight="1" x14ac:dyDescent="0.25"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27"/>
      <c r="O593" s="27"/>
      <c r="P593" s="27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7"/>
      <c r="BX593" s="27"/>
    </row>
    <row r="594" spans="4:76" ht="14.1" customHeight="1" x14ac:dyDescent="0.25"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27"/>
      <c r="O594" s="27"/>
      <c r="P594" s="27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  <c r="BD594" s="27"/>
      <c r="BE594" s="27"/>
      <c r="BF594" s="27"/>
      <c r="BG594" s="27"/>
      <c r="BH594" s="27"/>
      <c r="BI594" s="27"/>
      <c r="BJ594" s="27"/>
      <c r="BK594" s="27"/>
      <c r="BL594" s="27"/>
      <c r="BM594" s="27"/>
      <c r="BN594" s="27"/>
      <c r="BO594" s="27"/>
      <c r="BP594" s="27"/>
      <c r="BQ594" s="27"/>
      <c r="BR594" s="27"/>
      <c r="BS594" s="27"/>
      <c r="BT594" s="27"/>
      <c r="BU594" s="27"/>
      <c r="BV594" s="27"/>
      <c r="BW594" s="27"/>
      <c r="BX594" s="27"/>
    </row>
    <row r="595" spans="4:76" ht="14.1" customHeight="1" x14ac:dyDescent="0.25"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27"/>
      <c r="O595" s="27"/>
      <c r="P595" s="27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M595" s="27"/>
      <c r="AN595" s="27"/>
      <c r="AO595" s="27"/>
      <c r="AP595" s="27"/>
      <c r="AQ595" s="27"/>
      <c r="AR595" s="27"/>
      <c r="AS595" s="27"/>
      <c r="AT595" s="27"/>
      <c r="AU595" s="27"/>
      <c r="AV595" s="27"/>
      <c r="AW595" s="27"/>
      <c r="AX595" s="27"/>
      <c r="AY595" s="27"/>
      <c r="AZ595" s="27"/>
      <c r="BA595" s="27"/>
      <c r="BB595" s="27"/>
      <c r="BC595" s="27"/>
      <c r="BD595" s="27"/>
      <c r="BE595" s="27"/>
      <c r="BF595" s="27"/>
      <c r="BG595" s="27"/>
      <c r="BH595" s="27"/>
      <c r="BI595" s="27"/>
      <c r="BJ595" s="27"/>
      <c r="BK595" s="27"/>
      <c r="BL595" s="27"/>
      <c r="BM595" s="27"/>
      <c r="BN595" s="27"/>
      <c r="BO595" s="27"/>
      <c r="BP595" s="27"/>
      <c r="BQ595" s="27"/>
      <c r="BR595" s="27"/>
      <c r="BS595" s="27"/>
      <c r="BT595" s="27"/>
      <c r="BU595" s="27"/>
      <c r="BV595" s="27"/>
      <c r="BW595" s="27"/>
      <c r="BX595" s="27"/>
    </row>
    <row r="596" spans="4:76" ht="14.1" customHeight="1" x14ac:dyDescent="0.25"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27"/>
      <c r="O596" s="27"/>
      <c r="P596" s="27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M596" s="27"/>
      <c r="AN596" s="27"/>
      <c r="AO596" s="27"/>
      <c r="AP596" s="27"/>
      <c r="AQ596" s="27"/>
      <c r="AR596" s="27"/>
      <c r="AS596" s="27"/>
      <c r="AT596" s="27"/>
      <c r="AU596" s="27"/>
      <c r="AV596" s="27"/>
      <c r="AW596" s="27"/>
      <c r="AX596" s="27"/>
      <c r="AY596" s="27"/>
      <c r="AZ596" s="27"/>
      <c r="BA596" s="27"/>
      <c r="BB596" s="27"/>
      <c r="BC596" s="27"/>
      <c r="BD596" s="27"/>
      <c r="BE596" s="27"/>
      <c r="BF596" s="27"/>
      <c r="BG596" s="27"/>
      <c r="BH596" s="27"/>
      <c r="BI596" s="27"/>
      <c r="BJ596" s="27"/>
      <c r="BK596" s="27"/>
      <c r="BL596" s="27"/>
      <c r="BM596" s="27"/>
      <c r="BN596" s="27"/>
      <c r="BO596" s="27"/>
      <c r="BP596" s="27"/>
      <c r="BQ596" s="27"/>
      <c r="BR596" s="27"/>
      <c r="BS596" s="27"/>
      <c r="BT596" s="27"/>
      <c r="BU596" s="27"/>
      <c r="BV596" s="27"/>
      <c r="BW596" s="27"/>
      <c r="BX596" s="27"/>
    </row>
    <row r="597" spans="4:76" ht="14.1" customHeight="1" x14ac:dyDescent="0.25"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27"/>
      <c r="O597" s="27"/>
      <c r="P597" s="27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M597" s="27"/>
      <c r="AN597" s="27"/>
      <c r="AO597" s="27"/>
      <c r="AP597" s="27"/>
      <c r="AQ597" s="27"/>
      <c r="AR597" s="27"/>
      <c r="AS597" s="27"/>
      <c r="AT597" s="27"/>
      <c r="AU597" s="27"/>
      <c r="AV597" s="27"/>
      <c r="AW597" s="27"/>
      <c r="AX597" s="27"/>
      <c r="AY597" s="27"/>
      <c r="AZ597" s="27"/>
      <c r="BA597" s="27"/>
      <c r="BB597" s="27"/>
      <c r="BC597" s="27"/>
      <c r="BD597" s="27"/>
      <c r="BE597" s="27"/>
      <c r="BF597" s="27"/>
      <c r="BG597" s="27"/>
      <c r="BH597" s="27"/>
      <c r="BI597" s="27"/>
      <c r="BJ597" s="27"/>
      <c r="BK597" s="27"/>
      <c r="BL597" s="27"/>
      <c r="BM597" s="27"/>
      <c r="BN597" s="27"/>
      <c r="BO597" s="27"/>
      <c r="BP597" s="27"/>
      <c r="BQ597" s="27"/>
      <c r="BR597" s="27"/>
      <c r="BS597" s="27"/>
      <c r="BT597" s="27"/>
      <c r="BU597" s="27"/>
      <c r="BV597" s="27"/>
      <c r="BW597" s="27"/>
      <c r="BX597" s="27"/>
    </row>
    <row r="598" spans="4:76" ht="14.1" customHeight="1" x14ac:dyDescent="0.25"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27"/>
      <c r="O598" s="27"/>
      <c r="P598" s="27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M598" s="27"/>
      <c r="AN598" s="27"/>
      <c r="AO598" s="27"/>
      <c r="AP598" s="27"/>
      <c r="AQ598" s="27"/>
      <c r="AR598" s="27"/>
      <c r="AS598" s="27"/>
      <c r="AT598" s="27"/>
      <c r="AU598" s="27"/>
      <c r="AV598" s="27"/>
      <c r="AW598" s="27"/>
      <c r="AX598" s="27"/>
      <c r="AY598" s="27"/>
      <c r="AZ598" s="27"/>
      <c r="BA598" s="27"/>
      <c r="BB598" s="27"/>
      <c r="BC598" s="27"/>
      <c r="BD598" s="27"/>
      <c r="BE598" s="27"/>
      <c r="BF598" s="27"/>
      <c r="BG598" s="27"/>
      <c r="BH598" s="27"/>
      <c r="BI598" s="27"/>
      <c r="BJ598" s="27"/>
      <c r="BK598" s="27"/>
      <c r="BL598" s="27"/>
      <c r="BM598" s="27"/>
      <c r="BN598" s="27"/>
      <c r="BO598" s="27"/>
      <c r="BP598" s="27"/>
      <c r="BQ598" s="27"/>
      <c r="BR598" s="27"/>
      <c r="BS598" s="27"/>
      <c r="BT598" s="27"/>
      <c r="BU598" s="27"/>
      <c r="BV598" s="27"/>
      <c r="BW598" s="27"/>
      <c r="BX598" s="27"/>
    </row>
    <row r="599" spans="4:76" ht="14.1" customHeight="1" x14ac:dyDescent="0.25"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27"/>
      <c r="O599" s="27"/>
      <c r="P599" s="27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M599" s="27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27"/>
      <c r="BC599" s="27"/>
      <c r="BD599" s="27"/>
      <c r="BE599" s="27"/>
      <c r="BF599" s="27"/>
      <c r="BG599" s="27"/>
      <c r="BH599" s="27"/>
      <c r="BI599" s="27"/>
      <c r="BJ599" s="27"/>
      <c r="BK599" s="27"/>
      <c r="BL599" s="27"/>
      <c r="BM599" s="27"/>
      <c r="BN599" s="27"/>
      <c r="BO599" s="27"/>
      <c r="BP599" s="27"/>
      <c r="BQ599" s="27"/>
      <c r="BR599" s="27"/>
      <c r="BS599" s="27"/>
      <c r="BT599" s="27"/>
      <c r="BU599" s="27"/>
      <c r="BV599" s="27"/>
      <c r="BW599" s="27"/>
      <c r="BX599" s="27"/>
    </row>
    <row r="600" spans="4:76" ht="14.1" customHeight="1" x14ac:dyDescent="0.25"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27"/>
      <c r="O600" s="27"/>
      <c r="P600" s="27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M600" s="27"/>
      <c r="AN600" s="27"/>
      <c r="AO600" s="27"/>
      <c r="AP600" s="27"/>
      <c r="AQ600" s="27"/>
      <c r="AR600" s="27"/>
      <c r="AS600" s="27"/>
      <c r="AT600" s="27"/>
      <c r="AU600" s="27"/>
      <c r="AV600" s="27"/>
      <c r="AW600" s="27"/>
      <c r="AX600" s="27"/>
      <c r="AY600" s="27"/>
      <c r="AZ600" s="27"/>
      <c r="BA600" s="27"/>
      <c r="BB600" s="27"/>
      <c r="BC600" s="27"/>
      <c r="BD600" s="27"/>
      <c r="BE600" s="27"/>
      <c r="BF600" s="27"/>
      <c r="BG600" s="27"/>
      <c r="BH600" s="27"/>
      <c r="BI600" s="27"/>
      <c r="BJ600" s="27"/>
      <c r="BK600" s="27"/>
      <c r="BL600" s="27"/>
      <c r="BM600" s="27"/>
      <c r="BN600" s="27"/>
      <c r="BO600" s="27"/>
      <c r="BP600" s="27"/>
      <c r="BQ600" s="27"/>
      <c r="BR600" s="27"/>
      <c r="BS600" s="27"/>
      <c r="BT600" s="27"/>
      <c r="BU600" s="27"/>
      <c r="BV600" s="27"/>
      <c r="BW600" s="27"/>
      <c r="BX600" s="27"/>
    </row>
    <row r="601" spans="4:76" ht="14.1" customHeight="1" x14ac:dyDescent="0.25"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27"/>
      <c r="O601" s="27"/>
      <c r="P601" s="27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M601" s="27"/>
      <c r="AN601" s="27"/>
      <c r="AO601" s="27"/>
      <c r="AP601" s="27"/>
      <c r="AQ601" s="27"/>
      <c r="AR601" s="27"/>
      <c r="AS601" s="27"/>
      <c r="AT601" s="27"/>
      <c r="AU601" s="27"/>
      <c r="AV601" s="27"/>
      <c r="AW601" s="27"/>
      <c r="AX601" s="27"/>
      <c r="AY601" s="27"/>
      <c r="AZ601" s="27"/>
      <c r="BA601" s="27"/>
      <c r="BB601" s="27"/>
      <c r="BC601" s="27"/>
      <c r="BD601" s="27"/>
      <c r="BE601" s="27"/>
      <c r="BF601" s="27"/>
      <c r="BG601" s="27"/>
      <c r="BH601" s="27"/>
      <c r="BI601" s="27"/>
      <c r="BJ601" s="27"/>
      <c r="BK601" s="27"/>
      <c r="BL601" s="27"/>
      <c r="BM601" s="27"/>
      <c r="BN601" s="27"/>
      <c r="BO601" s="27"/>
      <c r="BP601" s="27"/>
      <c r="BQ601" s="27"/>
      <c r="BR601" s="27"/>
      <c r="BS601" s="27"/>
      <c r="BT601" s="27"/>
      <c r="BU601" s="27"/>
      <c r="BV601" s="27"/>
      <c r="BW601" s="27"/>
      <c r="BX601" s="27"/>
    </row>
    <row r="602" spans="4:76" ht="14.1" customHeight="1" x14ac:dyDescent="0.25"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27"/>
      <c r="O602" s="27"/>
      <c r="P602" s="27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M602" s="27"/>
      <c r="AN602" s="27"/>
      <c r="AO602" s="27"/>
      <c r="AP602" s="27"/>
      <c r="AQ602" s="27"/>
      <c r="AR602" s="27"/>
      <c r="AS602" s="27"/>
      <c r="AT602" s="27"/>
      <c r="AU602" s="27"/>
      <c r="AV602" s="27"/>
      <c r="AW602" s="27"/>
      <c r="AX602" s="27"/>
      <c r="AY602" s="27"/>
      <c r="AZ602" s="27"/>
      <c r="BA602" s="27"/>
      <c r="BB602" s="27"/>
      <c r="BC602" s="27"/>
      <c r="BD602" s="27"/>
      <c r="BE602" s="27"/>
      <c r="BF602" s="27"/>
      <c r="BG602" s="27"/>
      <c r="BH602" s="27"/>
      <c r="BI602" s="27"/>
      <c r="BJ602" s="27"/>
      <c r="BK602" s="27"/>
      <c r="BL602" s="27"/>
      <c r="BM602" s="27"/>
      <c r="BN602" s="27"/>
      <c r="BO602" s="27"/>
      <c r="BP602" s="27"/>
      <c r="BQ602" s="27"/>
      <c r="BR602" s="27"/>
      <c r="BS602" s="27"/>
      <c r="BT602" s="27"/>
      <c r="BU602" s="27"/>
      <c r="BV602" s="27"/>
      <c r="BW602" s="27"/>
      <c r="BX602" s="27"/>
    </row>
    <row r="603" spans="4:76" ht="14.1" customHeight="1" x14ac:dyDescent="0.25"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27"/>
      <c r="O603" s="27"/>
      <c r="P603" s="27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M603" s="27"/>
      <c r="AN603" s="27"/>
      <c r="AO603" s="27"/>
      <c r="AP603" s="27"/>
      <c r="AQ603" s="27"/>
      <c r="AR603" s="27"/>
      <c r="AS603" s="27"/>
      <c r="AT603" s="27"/>
      <c r="AU603" s="27"/>
      <c r="AV603" s="27"/>
      <c r="AW603" s="27"/>
      <c r="AX603" s="27"/>
      <c r="AY603" s="27"/>
      <c r="AZ603" s="27"/>
      <c r="BA603" s="27"/>
      <c r="BB603" s="27"/>
      <c r="BC603" s="27"/>
      <c r="BD603" s="27"/>
      <c r="BE603" s="27"/>
      <c r="BF603" s="27"/>
      <c r="BG603" s="27"/>
      <c r="BH603" s="27"/>
      <c r="BI603" s="27"/>
      <c r="BJ603" s="27"/>
      <c r="BK603" s="27"/>
      <c r="BL603" s="27"/>
      <c r="BM603" s="27"/>
      <c r="BN603" s="27"/>
      <c r="BO603" s="27"/>
      <c r="BP603" s="27"/>
      <c r="BQ603" s="27"/>
      <c r="BR603" s="27"/>
      <c r="BS603" s="27"/>
      <c r="BT603" s="27"/>
      <c r="BU603" s="27"/>
      <c r="BV603" s="27"/>
      <c r="BW603" s="27"/>
      <c r="BX603" s="27"/>
    </row>
    <row r="604" spans="4:76" ht="14.1" customHeight="1" x14ac:dyDescent="0.25"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27"/>
      <c r="O604" s="27"/>
      <c r="P604" s="27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M604" s="27"/>
      <c r="AN604" s="27"/>
      <c r="AO604" s="27"/>
      <c r="AP604" s="27"/>
      <c r="AQ604" s="27"/>
      <c r="AR604" s="27"/>
      <c r="AS604" s="27"/>
      <c r="AT604" s="27"/>
      <c r="AU604" s="27"/>
      <c r="AV604" s="27"/>
      <c r="AW604" s="27"/>
      <c r="AX604" s="27"/>
      <c r="AY604" s="27"/>
      <c r="AZ604" s="27"/>
      <c r="BA604" s="27"/>
      <c r="BB604" s="27"/>
      <c r="BC604" s="27"/>
      <c r="BD604" s="27"/>
      <c r="BE604" s="27"/>
      <c r="BF604" s="27"/>
      <c r="BG604" s="27"/>
      <c r="BH604" s="27"/>
      <c r="BI604" s="27"/>
      <c r="BJ604" s="27"/>
      <c r="BK604" s="27"/>
      <c r="BL604" s="27"/>
      <c r="BM604" s="27"/>
      <c r="BN604" s="27"/>
      <c r="BO604" s="27"/>
      <c r="BP604" s="27"/>
      <c r="BQ604" s="27"/>
      <c r="BR604" s="27"/>
      <c r="BS604" s="27"/>
      <c r="BT604" s="27"/>
      <c r="BU604" s="27"/>
      <c r="BV604" s="27"/>
      <c r="BW604" s="27"/>
      <c r="BX604" s="27"/>
    </row>
    <row r="605" spans="4:76" ht="14.1" customHeight="1" x14ac:dyDescent="0.25"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27"/>
      <c r="O605" s="27"/>
      <c r="P605" s="27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M605" s="27"/>
      <c r="AN605" s="27"/>
      <c r="AO605" s="27"/>
      <c r="AP605" s="27"/>
      <c r="AQ605" s="27"/>
      <c r="AR605" s="27"/>
      <c r="AS605" s="27"/>
      <c r="AT605" s="27"/>
      <c r="AU605" s="27"/>
      <c r="AV605" s="27"/>
      <c r="AW605" s="27"/>
      <c r="AX605" s="27"/>
      <c r="AY605" s="27"/>
      <c r="AZ605" s="27"/>
      <c r="BA605" s="27"/>
      <c r="BB605" s="27"/>
      <c r="BC605" s="27"/>
      <c r="BD605" s="27"/>
      <c r="BE605" s="27"/>
      <c r="BF605" s="27"/>
      <c r="BG605" s="27"/>
      <c r="BH605" s="27"/>
      <c r="BI605" s="27"/>
      <c r="BJ605" s="27"/>
      <c r="BK605" s="27"/>
      <c r="BL605" s="27"/>
      <c r="BM605" s="27"/>
      <c r="BN605" s="27"/>
      <c r="BO605" s="27"/>
      <c r="BP605" s="27"/>
      <c r="BQ605" s="27"/>
      <c r="BR605" s="27"/>
      <c r="BS605" s="27"/>
      <c r="BT605" s="27"/>
      <c r="BU605" s="27"/>
      <c r="BV605" s="27"/>
      <c r="BW605" s="27"/>
      <c r="BX605" s="27"/>
    </row>
    <row r="606" spans="4:76" ht="14.1" customHeight="1" x14ac:dyDescent="0.25"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27"/>
      <c r="O606" s="27"/>
      <c r="P606" s="27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M606" s="27"/>
      <c r="AN606" s="27"/>
      <c r="AO606" s="27"/>
      <c r="AP606" s="27"/>
      <c r="AQ606" s="27"/>
      <c r="AR606" s="27"/>
      <c r="AS606" s="27"/>
      <c r="AT606" s="27"/>
      <c r="AU606" s="27"/>
      <c r="AV606" s="27"/>
      <c r="AW606" s="27"/>
      <c r="AX606" s="27"/>
      <c r="AY606" s="27"/>
      <c r="AZ606" s="27"/>
      <c r="BA606" s="27"/>
      <c r="BB606" s="27"/>
      <c r="BC606" s="27"/>
      <c r="BD606" s="27"/>
      <c r="BE606" s="27"/>
      <c r="BF606" s="27"/>
      <c r="BG606" s="27"/>
      <c r="BH606" s="27"/>
      <c r="BI606" s="27"/>
      <c r="BJ606" s="27"/>
      <c r="BK606" s="27"/>
      <c r="BL606" s="27"/>
      <c r="BM606" s="27"/>
      <c r="BN606" s="27"/>
      <c r="BO606" s="27"/>
      <c r="BP606" s="27"/>
      <c r="BQ606" s="27"/>
      <c r="BR606" s="27"/>
      <c r="BS606" s="27"/>
      <c r="BT606" s="27"/>
      <c r="BU606" s="27"/>
      <c r="BV606" s="27"/>
      <c r="BW606" s="27"/>
      <c r="BX606" s="27"/>
    </row>
    <row r="607" spans="4:76" ht="14.1" customHeight="1" x14ac:dyDescent="0.25"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27"/>
      <c r="O607" s="27"/>
      <c r="P607" s="27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M607" s="27"/>
      <c r="AN607" s="27"/>
      <c r="AO607" s="27"/>
      <c r="AP607" s="27"/>
      <c r="AQ607" s="27"/>
      <c r="AR607" s="27"/>
      <c r="AS607" s="27"/>
      <c r="AT607" s="27"/>
      <c r="AU607" s="27"/>
      <c r="AV607" s="27"/>
      <c r="AW607" s="27"/>
      <c r="AX607" s="27"/>
      <c r="AY607" s="27"/>
      <c r="AZ607" s="27"/>
      <c r="BA607" s="27"/>
      <c r="BB607" s="27"/>
      <c r="BC607" s="27"/>
      <c r="BD607" s="27"/>
      <c r="BE607" s="27"/>
      <c r="BF607" s="27"/>
      <c r="BG607" s="27"/>
      <c r="BH607" s="27"/>
      <c r="BI607" s="27"/>
      <c r="BJ607" s="27"/>
      <c r="BK607" s="27"/>
      <c r="BL607" s="27"/>
      <c r="BM607" s="27"/>
      <c r="BN607" s="27"/>
      <c r="BO607" s="27"/>
      <c r="BP607" s="27"/>
      <c r="BQ607" s="27"/>
      <c r="BR607" s="27"/>
      <c r="BS607" s="27"/>
      <c r="BT607" s="27"/>
      <c r="BU607" s="27"/>
      <c r="BV607" s="27"/>
      <c r="BW607" s="27"/>
      <c r="BX607" s="27"/>
    </row>
    <row r="608" spans="4:76" ht="14.1" customHeight="1" x14ac:dyDescent="0.25"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27"/>
      <c r="O608" s="27"/>
      <c r="P608" s="27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M608" s="27"/>
      <c r="AN608" s="27"/>
      <c r="AO608" s="27"/>
      <c r="AP608" s="27"/>
      <c r="AQ608" s="27"/>
      <c r="AR608" s="27"/>
      <c r="AS608" s="27"/>
      <c r="AT608" s="27"/>
      <c r="AU608" s="27"/>
      <c r="AV608" s="27"/>
      <c r="AW608" s="27"/>
      <c r="AX608" s="27"/>
      <c r="AY608" s="27"/>
      <c r="AZ608" s="27"/>
      <c r="BA608" s="27"/>
      <c r="BB608" s="27"/>
      <c r="BC608" s="27"/>
      <c r="BD608" s="27"/>
      <c r="BE608" s="27"/>
      <c r="BF608" s="27"/>
      <c r="BG608" s="27"/>
      <c r="BH608" s="27"/>
      <c r="BI608" s="27"/>
      <c r="BJ608" s="27"/>
      <c r="BK608" s="27"/>
      <c r="BL608" s="27"/>
      <c r="BM608" s="27"/>
      <c r="BN608" s="27"/>
      <c r="BO608" s="27"/>
      <c r="BP608" s="27"/>
      <c r="BQ608" s="27"/>
      <c r="BR608" s="27"/>
      <c r="BS608" s="27"/>
      <c r="BT608" s="27"/>
      <c r="BU608" s="27"/>
      <c r="BV608" s="27"/>
      <c r="BW608" s="27"/>
      <c r="BX608" s="27"/>
    </row>
    <row r="609" spans="4:76" ht="14.1" customHeight="1" x14ac:dyDescent="0.25"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27"/>
      <c r="O609" s="27"/>
      <c r="P609" s="27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M609" s="27"/>
      <c r="AN609" s="27"/>
      <c r="AO609" s="27"/>
      <c r="AP609" s="27"/>
      <c r="AQ609" s="27"/>
      <c r="AR609" s="27"/>
      <c r="AS609" s="27"/>
      <c r="AT609" s="27"/>
      <c r="AU609" s="27"/>
      <c r="AV609" s="27"/>
      <c r="AW609" s="27"/>
      <c r="AX609" s="27"/>
      <c r="AY609" s="27"/>
      <c r="AZ609" s="27"/>
      <c r="BA609" s="27"/>
      <c r="BB609" s="27"/>
      <c r="BC609" s="27"/>
      <c r="BD609" s="27"/>
      <c r="BE609" s="27"/>
      <c r="BF609" s="27"/>
      <c r="BG609" s="27"/>
      <c r="BH609" s="27"/>
      <c r="BI609" s="27"/>
      <c r="BJ609" s="27"/>
      <c r="BK609" s="27"/>
      <c r="BL609" s="27"/>
      <c r="BM609" s="27"/>
      <c r="BN609" s="27"/>
      <c r="BO609" s="27"/>
      <c r="BP609" s="27"/>
      <c r="BQ609" s="27"/>
      <c r="BR609" s="27"/>
      <c r="BS609" s="27"/>
      <c r="BT609" s="27"/>
      <c r="BU609" s="27"/>
      <c r="BV609" s="27"/>
      <c r="BW609" s="27"/>
      <c r="BX609" s="27"/>
    </row>
    <row r="610" spans="4:76" ht="14.1" customHeight="1" x14ac:dyDescent="0.25"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27"/>
      <c r="O610" s="27"/>
      <c r="P610" s="27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M610" s="27"/>
      <c r="AN610" s="27"/>
      <c r="AO610" s="27"/>
      <c r="AP610" s="27"/>
      <c r="AQ610" s="27"/>
      <c r="AR610" s="27"/>
      <c r="AS610" s="27"/>
      <c r="AT610" s="27"/>
      <c r="AU610" s="27"/>
      <c r="AV610" s="27"/>
      <c r="AW610" s="27"/>
      <c r="AX610" s="27"/>
      <c r="AY610" s="27"/>
      <c r="AZ610" s="27"/>
      <c r="BA610" s="27"/>
      <c r="BB610" s="27"/>
      <c r="BC610" s="27"/>
      <c r="BD610" s="27"/>
      <c r="BE610" s="27"/>
      <c r="BF610" s="27"/>
      <c r="BG610" s="27"/>
      <c r="BH610" s="27"/>
      <c r="BI610" s="27"/>
      <c r="BJ610" s="27"/>
      <c r="BK610" s="27"/>
      <c r="BL610" s="27"/>
      <c r="BM610" s="27"/>
      <c r="BN610" s="27"/>
      <c r="BO610" s="27"/>
      <c r="BP610" s="27"/>
      <c r="BQ610" s="27"/>
      <c r="BR610" s="27"/>
      <c r="BS610" s="27"/>
      <c r="BT610" s="27"/>
      <c r="BU610" s="27"/>
      <c r="BV610" s="27"/>
      <c r="BW610" s="27"/>
      <c r="BX610" s="27"/>
    </row>
    <row r="611" spans="4:76" ht="14.1" customHeight="1" x14ac:dyDescent="0.25"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27"/>
      <c r="O611" s="27"/>
      <c r="P611" s="27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M611" s="27"/>
      <c r="AN611" s="27"/>
      <c r="AO611" s="27"/>
      <c r="AP611" s="27"/>
      <c r="AQ611" s="27"/>
      <c r="AR611" s="27"/>
      <c r="AS611" s="27"/>
      <c r="AT611" s="27"/>
      <c r="AU611" s="27"/>
      <c r="AV611" s="27"/>
      <c r="AW611" s="27"/>
      <c r="AX611" s="27"/>
      <c r="AY611" s="27"/>
      <c r="AZ611" s="27"/>
      <c r="BA611" s="27"/>
      <c r="BB611" s="27"/>
      <c r="BC611" s="27"/>
      <c r="BD611" s="27"/>
      <c r="BE611" s="27"/>
      <c r="BF611" s="27"/>
      <c r="BG611" s="27"/>
      <c r="BH611" s="27"/>
      <c r="BI611" s="27"/>
      <c r="BJ611" s="27"/>
      <c r="BK611" s="27"/>
      <c r="BL611" s="27"/>
      <c r="BM611" s="27"/>
      <c r="BN611" s="27"/>
      <c r="BO611" s="27"/>
      <c r="BP611" s="27"/>
      <c r="BQ611" s="27"/>
      <c r="BR611" s="27"/>
      <c r="BS611" s="27"/>
      <c r="BT611" s="27"/>
      <c r="BU611" s="27"/>
      <c r="BV611" s="27"/>
      <c r="BW611" s="27"/>
      <c r="BX611" s="27"/>
    </row>
    <row r="612" spans="4:76" ht="14.1" customHeight="1" x14ac:dyDescent="0.25"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27"/>
      <c r="O612" s="27"/>
      <c r="P612" s="27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M612" s="27"/>
      <c r="AN612" s="27"/>
      <c r="AO612" s="27"/>
      <c r="AP612" s="27"/>
      <c r="AQ612" s="27"/>
      <c r="AR612" s="27"/>
      <c r="AS612" s="27"/>
      <c r="AT612" s="27"/>
      <c r="AU612" s="27"/>
      <c r="AV612" s="27"/>
      <c r="AW612" s="27"/>
      <c r="AX612" s="27"/>
      <c r="AY612" s="27"/>
      <c r="AZ612" s="27"/>
      <c r="BA612" s="27"/>
      <c r="BB612" s="27"/>
      <c r="BC612" s="27"/>
      <c r="BD612" s="27"/>
      <c r="BE612" s="27"/>
      <c r="BF612" s="27"/>
      <c r="BG612" s="27"/>
      <c r="BH612" s="27"/>
      <c r="BI612" s="27"/>
      <c r="BJ612" s="27"/>
      <c r="BK612" s="27"/>
      <c r="BL612" s="27"/>
      <c r="BM612" s="27"/>
      <c r="BN612" s="27"/>
      <c r="BO612" s="27"/>
      <c r="BP612" s="27"/>
      <c r="BQ612" s="27"/>
      <c r="BR612" s="27"/>
      <c r="BS612" s="27"/>
      <c r="BT612" s="27"/>
      <c r="BU612" s="27"/>
      <c r="BV612" s="27"/>
      <c r="BW612" s="27"/>
      <c r="BX612" s="27"/>
    </row>
    <row r="613" spans="4:76" ht="14.1" customHeight="1" x14ac:dyDescent="0.25"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27"/>
      <c r="O613" s="27"/>
      <c r="P613" s="27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M613" s="27"/>
      <c r="AN613" s="27"/>
      <c r="AO613" s="27"/>
      <c r="AP613" s="27"/>
      <c r="AQ613" s="27"/>
      <c r="AR613" s="27"/>
      <c r="AS613" s="27"/>
      <c r="AT613" s="27"/>
      <c r="AU613" s="27"/>
      <c r="AV613" s="27"/>
      <c r="AW613" s="27"/>
      <c r="AX613" s="27"/>
      <c r="AY613" s="27"/>
      <c r="AZ613" s="27"/>
      <c r="BA613" s="27"/>
      <c r="BB613" s="27"/>
      <c r="BC613" s="27"/>
      <c r="BD613" s="27"/>
      <c r="BE613" s="27"/>
      <c r="BF613" s="27"/>
      <c r="BG613" s="27"/>
      <c r="BH613" s="27"/>
      <c r="BI613" s="27"/>
      <c r="BJ613" s="27"/>
      <c r="BK613" s="27"/>
      <c r="BL613" s="27"/>
      <c r="BM613" s="27"/>
      <c r="BN613" s="27"/>
      <c r="BO613" s="27"/>
      <c r="BP613" s="27"/>
      <c r="BQ613" s="27"/>
      <c r="BR613" s="27"/>
      <c r="BS613" s="27"/>
      <c r="BT613" s="27"/>
      <c r="BU613" s="27"/>
      <c r="BV613" s="27"/>
      <c r="BW613" s="27"/>
      <c r="BX613" s="27"/>
    </row>
    <row r="614" spans="4:76" ht="14.1" customHeight="1" x14ac:dyDescent="0.25"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27"/>
      <c r="O614" s="27"/>
      <c r="P614" s="27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M614" s="27"/>
      <c r="AN614" s="27"/>
      <c r="AO614" s="27"/>
      <c r="AP614" s="27"/>
      <c r="AQ614" s="27"/>
      <c r="AR614" s="27"/>
      <c r="AS614" s="27"/>
      <c r="AT614" s="27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27"/>
      <c r="BF614" s="27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27"/>
      <c r="BR614" s="27"/>
      <c r="BS614" s="27"/>
      <c r="BT614" s="27"/>
      <c r="BU614" s="27"/>
      <c r="BV614" s="27"/>
      <c r="BW614" s="27"/>
      <c r="BX614" s="27"/>
    </row>
    <row r="615" spans="4:76" ht="14.1" customHeight="1" x14ac:dyDescent="0.25"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27"/>
      <c r="O615" s="27"/>
      <c r="P615" s="27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M615" s="27"/>
      <c r="AN615" s="27"/>
      <c r="AO615" s="27"/>
      <c r="AP615" s="27"/>
      <c r="AQ615" s="27"/>
      <c r="AR615" s="27"/>
      <c r="AS615" s="27"/>
      <c r="AT615" s="27"/>
      <c r="AU615" s="27"/>
      <c r="AV615" s="27"/>
      <c r="AW615" s="27"/>
      <c r="AX615" s="27"/>
      <c r="AY615" s="27"/>
      <c r="AZ615" s="27"/>
      <c r="BA615" s="27"/>
      <c r="BB615" s="27"/>
      <c r="BC615" s="27"/>
      <c r="BD615" s="27"/>
      <c r="BE615" s="27"/>
      <c r="BF615" s="27"/>
      <c r="BG615" s="27"/>
      <c r="BH615" s="27"/>
      <c r="BI615" s="27"/>
      <c r="BJ615" s="27"/>
      <c r="BK615" s="27"/>
      <c r="BL615" s="27"/>
      <c r="BM615" s="27"/>
      <c r="BN615" s="27"/>
      <c r="BO615" s="27"/>
      <c r="BP615" s="27"/>
      <c r="BQ615" s="27"/>
      <c r="BR615" s="27"/>
      <c r="BS615" s="27"/>
      <c r="BT615" s="27"/>
      <c r="BU615" s="27"/>
      <c r="BV615" s="27"/>
      <c r="BW615" s="27"/>
      <c r="BX615" s="27"/>
    </row>
    <row r="616" spans="4:76" ht="14.1" customHeight="1" x14ac:dyDescent="0.25"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27"/>
      <c r="O616" s="27"/>
      <c r="P616" s="27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M616" s="27"/>
      <c r="AN616" s="27"/>
      <c r="AO616" s="27"/>
      <c r="AP616" s="27"/>
      <c r="AQ616" s="27"/>
      <c r="AR616" s="27"/>
      <c r="AS616" s="27"/>
      <c r="AT616" s="27"/>
      <c r="AU616" s="27"/>
      <c r="AV616" s="27"/>
      <c r="AW616" s="27"/>
      <c r="AX616" s="27"/>
      <c r="AY616" s="27"/>
      <c r="AZ616" s="27"/>
      <c r="BA616" s="27"/>
      <c r="BB616" s="27"/>
      <c r="BC616" s="27"/>
      <c r="BD616" s="27"/>
      <c r="BE616" s="27"/>
      <c r="BF616" s="27"/>
      <c r="BG616" s="27"/>
      <c r="BH616" s="27"/>
      <c r="BI616" s="27"/>
      <c r="BJ616" s="27"/>
      <c r="BK616" s="27"/>
      <c r="BL616" s="27"/>
      <c r="BM616" s="27"/>
      <c r="BN616" s="27"/>
      <c r="BO616" s="27"/>
      <c r="BP616" s="27"/>
      <c r="BQ616" s="27"/>
      <c r="BR616" s="27"/>
      <c r="BS616" s="27"/>
      <c r="BT616" s="27"/>
      <c r="BU616" s="27"/>
      <c r="BV616" s="27"/>
      <c r="BW616" s="27"/>
      <c r="BX616" s="27"/>
    </row>
    <row r="617" spans="4:76" ht="14.1" customHeight="1" x14ac:dyDescent="0.25"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27"/>
      <c r="O617" s="27"/>
      <c r="P617" s="27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M617" s="27"/>
      <c r="AN617" s="27"/>
      <c r="AO617" s="27"/>
      <c r="AP617" s="27"/>
      <c r="AQ617" s="27"/>
      <c r="AR617" s="27"/>
      <c r="AS617" s="27"/>
      <c r="AT617" s="27"/>
      <c r="AU617" s="27"/>
      <c r="AV617" s="27"/>
      <c r="AW617" s="27"/>
      <c r="AX617" s="27"/>
      <c r="AY617" s="27"/>
      <c r="AZ617" s="27"/>
      <c r="BA617" s="27"/>
      <c r="BB617" s="27"/>
      <c r="BC617" s="27"/>
      <c r="BD617" s="27"/>
      <c r="BE617" s="27"/>
      <c r="BF617" s="27"/>
      <c r="BG617" s="27"/>
      <c r="BH617" s="27"/>
      <c r="BI617" s="27"/>
      <c r="BJ617" s="27"/>
      <c r="BK617" s="27"/>
      <c r="BL617" s="27"/>
      <c r="BM617" s="27"/>
      <c r="BN617" s="27"/>
      <c r="BO617" s="27"/>
      <c r="BP617" s="27"/>
      <c r="BQ617" s="27"/>
      <c r="BR617" s="27"/>
      <c r="BS617" s="27"/>
      <c r="BT617" s="27"/>
      <c r="BU617" s="27"/>
      <c r="BV617" s="27"/>
      <c r="BW617" s="27"/>
      <c r="BX617" s="27"/>
    </row>
    <row r="618" spans="4:76" ht="14.1" customHeight="1" x14ac:dyDescent="0.25"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27"/>
      <c r="O618" s="27"/>
      <c r="P618" s="27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M618" s="27"/>
      <c r="AN618" s="27"/>
      <c r="AO618" s="27"/>
      <c r="AP618" s="27"/>
      <c r="AQ618" s="27"/>
      <c r="AR618" s="27"/>
      <c r="AS618" s="27"/>
      <c r="AT618" s="27"/>
      <c r="AU618" s="27"/>
      <c r="AV618" s="27"/>
      <c r="AW618" s="27"/>
      <c r="AX618" s="27"/>
      <c r="AY618" s="27"/>
      <c r="AZ618" s="27"/>
      <c r="BA618" s="27"/>
      <c r="BB618" s="27"/>
      <c r="BC618" s="27"/>
      <c r="BD618" s="27"/>
      <c r="BE618" s="27"/>
      <c r="BF618" s="27"/>
      <c r="BG618" s="27"/>
      <c r="BH618" s="27"/>
      <c r="BI618" s="27"/>
      <c r="BJ618" s="27"/>
      <c r="BK618" s="27"/>
      <c r="BL618" s="27"/>
      <c r="BM618" s="27"/>
      <c r="BN618" s="27"/>
      <c r="BO618" s="27"/>
      <c r="BP618" s="27"/>
      <c r="BQ618" s="27"/>
      <c r="BR618" s="27"/>
      <c r="BS618" s="27"/>
      <c r="BT618" s="27"/>
      <c r="BU618" s="27"/>
      <c r="BV618" s="27"/>
      <c r="BW618" s="27"/>
      <c r="BX618" s="27"/>
    </row>
    <row r="619" spans="4:76" ht="14.1" customHeight="1" x14ac:dyDescent="0.25"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27"/>
      <c r="O619" s="27"/>
      <c r="P619" s="27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M619" s="27"/>
      <c r="AN619" s="27"/>
      <c r="AO619" s="27"/>
      <c r="AP619" s="27"/>
      <c r="AQ619" s="27"/>
      <c r="AR619" s="27"/>
      <c r="AS619" s="27"/>
      <c r="AT619" s="27"/>
      <c r="AU619" s="27"/>
      <c r="AV619" s="27"/>
      <c r="AW619" s="27"/>
      <c r="AX619" s="27"/>
      <c r="AY619" s="27"/>
      <c r="AZ619" s="27"/>
      <c r="BA619" s="27"/>
      <c r="BB619" s="27"/>
      <c r="BC619" s="27"/>
      <c r="BD619" s="27"/>
      <c r="BE619" s="27"/>
      <c r="BF619" s="27"/>
      <c r="BG619" s="27"/>
      <c r="BH619" s="27"/>
      <c r="BI619" s="27"/>
      <c r="BJ619" s="27"/>
      <c r="BK619" s="27"/>
      <c r="BL619" s="27"/>
      <c r="BM619" s="27"/>
      <c r="BN619" s="27"/>
      <c r="BO619" s="27"/>
      <c r="BP619" s="27"/>
      <c r="BQ619" s="27"/>
      <c r="BR619" s="27"/>
      <c r="BS619" s="27"/>
      <c r="BT619" s="27"/>
      <c r="BU619" s="27"/>
      <c r="BV619" s="27"/>
      <c r="BW619" s="27"/>
      <c r="BX619" s="27"/>
    </row>
    <row r="620" spans="4:76" ht="14.1" customHeight="1" x14ac:dyDescent="0.25"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27"/>
      <c r="O620" s="27"/>
      <c r="P620" s="27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M620" s="27"/>
      <c r="AN620" s="27"/>
      <c r="AO620" s="27"/>
      <c r="AP620" s="27"/>
      <c r="AQ620" s="27"/>
      <c r="AR620" s="27"/>
      <c r="AS620" s="27"/>
      <c r="AT620" s="27"/>
      <c r="AU620" s="27"/>
      <c r="AV620" s="27"/>
      <c r="AW620" s="27"/>
      <c r="AX620" s="27"/>
      <c r="AY620" s="27"/>
      <c r="AZ620" s="27"/>
      <c r="BA620" s="27"/>
      <c r="BB620" s="27"/>
      <c r="BC620" s="27"/>
      <c r="BD620" s="27"/>
      <c r="BE620" s="27"/>
      <c r="BF620" s="27"/>
      <c r="BG620" s="27"/>
      <c r="BH620" s="27"/>
      <c r="BI620" s="27"/>
      <c r="BJ620" s="27"/>
      <c r="BK620" s="27"/>
      <c r="BL620" s="27"/>
      <c r="BM620" s="27"/>
      <c r="BN620" s="27"/>
      <c r="BO620" s="27"/>
      <c r="BP620" s="27"/>
      <c r="BQ620" s="27"/>
      <c r="BR620" s="27"/>
      <c r="BS620" s="27"/>
      <c r="BT620" s="27"/>
      <c r="BU620" s="27"/>
      <c r="BV620" s="27"/>
      <c r="BW620" s="27"/>
      <c r="BX620" s="27"/>
    </row>
    <row r="621" spans="4:76" ht="14.1" customHeight="1" x14ac:dyDescent="0.25"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27"/>
      <c r="O621" s="27"/>
      <c r="P621" s="27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M621" s="27"/>
      <c r="AN621" s="27"/>
      <c r="AO621" s="27"/>
      <c r="AP621" s="27"/>
      <c r="AQ621" s="27"/>
      <c r="AR621" s="27"/>
      <c r="AS621" s="27"/>
      <c r="AT621" s="27"/>
      <c r="AU621" s="27"/>
      <c r="AV621" s="27"/>
      <c r="AW621" s="27"/>
      <c r="AX621" s="27"/>
      <c r="AY621" s="27"/>
      <c r="AZ621" s="27"/>
      <c r="BA621" s="27"/>
      <c r="BB621" s="27"/>
      <c r="BC621" s="27"/>
      <c r="BD621" s="27"/>
      <c r="BE621" s="27"/>
      <c r="BF621" s="27"/>
      <c r="BG621" s="27"/>
      <c r="BH621" s="27"/>
      <c r="BI621" s="27"/>
      <c r="BJ621" s="27"/>
      <c r="BK621" s="27"/>
      <c r="BL621" s="27"/>
      <c r="BM621" s="27"/>
      <c r="BN621" s="27"/>
      <c r="BO621" s="27"/>
      <c r="BP621" s="27"/>
      <c r="BQ621" s="27"/>
      <c r="BR621" s="27"/>
      <c r="BS621" s="27"/>
      <c r="BT621" s="27"/>
      <c r="BU621" s="27"/>
      <c r="BV621" s="27"/>
      <c r="BW621" s="27"/>
      <c r="BX621" s="27"/>
    </row>
    <row r="622" spans="4:76" ht="14.1" customHeight="1" x14ac:dyDescent="0.25"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27"/>
      <c r="O622" s="27"/>
      <c r="P622" s="27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M622" s="27"/>
      <c r="AN622" s="27"/>
      <c r="AO622" s="27"/>
      <c r="AP622" s="27"/>
      <c r="AQ622" s="27"/>
      <c r="AR622" s="27"/>
      <c r="AS622" s="27"/>
      <c r="AT622" s="27"/>
      <c r="AU622" s="27"/>
      <c r="AV622" s="27"/>
      <c r="AW622" s="27"/>
      <c r="AX622" s="27"/>
      <c r="AY622" s="27"/>
      <c r="AZ622" s="27"/>
      <c r="BA622" s="27"/>
      <c r="BB622" s="27"/>
      <c r="BC622" s="27"/>
      <c r="BD622" s="27"/>
      <c r="BE622" s="27"/>
      <c r="BF622" s="27"/>
      <c r="BG622" s="27"/>
      <c r="BH622" s="27"/>
      <c r="BI622" s="27"/>
      <c r="BJ622" s="27"/>
      <c r="BK622" s="27"/>
      <c r="BL622" s="27"/>
      <c r="BM622" s="27"/>
      <c r="BN622" s="27"/>
      <c r="BO622" s="27"/>
      <c r="BP622" s="27"/>
      <c r="BQ622" s="27"/>
      <c r="BR622" s="27"/>
      <c r="BS622" s="27"/>
      <c r="BT622" s="27"/>
      <c r="BU622" s="27"/>
      <c r="BV622" s="27"/>
      <c r="BW622" s="27"/>
      <c r="BX622" s="27"/>
    </row>
    <row r="623" spans="4:76" ht="14.1" customHeight="1" x14ac:dyDescent="0.25"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27"/>
      <c r="O623" s="27"/>
      <c r="P623" s="27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M623" s="27"/>
      <c r="AN623" s="27"/>
      <c r="AO623" s="27"/>
      <c r="AP623" s="27"/>
      <c r="AQ623" s="27"/>
      <c r="AR623" s="27"/>
      <c r="AS623" s="27"/>
      <c r="AT623" s="27"/>
      <c r="AU623" s="27"/>
      <c r="AV623" s="27"/>
      <c r="AW623" s="27"/>
      <c r="AX623" s="27"/>
      <c r="AY623" s="27"/>
      <c r="AZ623" s="27"/>
      <c r="BA623" s="27"/>
      <c r="BB623" s="27"/>
      <c r="BC623" s="27"/>
      <c r="BD623" s="27"/>
      <c r="BE623" s="27"/>
      <c r="BF623" s="27"/>
      <c r="BG623" s="27"/>
      <c r="BH623" s="27"/>
      <c r="BI623" s="27"/>
      <c r="BJ623" s="27"/>
      <c r="BK623" s="27"/>
      <c r="BL623" s="27"/>
      <c r="BM623" s="27"/>
      <c r="BN623" s="27"/>
      <c r="BO623" s="27"/>
      <c r="BP623" s="27"/>
      <c r="BQ623" s="27"/>
      <c r="BR623" s="27"/>
      <c r="BS623" s="27"/>
      <c r="BT623" s="27"/>
      <c r="BU623" s="27"/>
      <c r="BV623" s="27"/>
      <c r="BW623" s="27"/>
      <c r="BX623" s="27"/>
    </row>
    <row r="624" spans="4:76" ht="14.1" customHeight="1" x14ac:dyDescent="0.25"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27"/>
      <c r="O624" s="27"/>
      <c r="P624" s="27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M624" s="27"/>
      <c r="AN624" s="27"/>
      <c r="AO624" s="27"/>
      <c r="AP624" s="27"/>
      <c r="AQ624" s="27"/>
      <c r="AR624" s="27"/>
      <c r="AS624" s="27"/>
      <c r="AT624" s="27"/>
      <c r="AU624" s="27"/>
      <c r="AV624" s="27"/>
      <c r="AW624" s="27"/>
      <c r="AX624" s="27"/>
      <c r="AY624" s="27"/>
      <c r="AZ624" s="27"/>
      <c r="BA624" s="27"/>
      <c r="BB624" s="27"/>
      <c r="BC624" s="27"/>
      <c r="BD624" s="27"/>
      <c r="BE624" s="27"/>
      <c r="BF624" s="27"/>
      <c r="BG624" s="27"/>
      <c r="BH624" s="27"/>
      <c r="BI624" s="27"/>
      <c r="BJ624" s="27"/>
      <c r="BK624" s="27"/>
      <c r="BL624" s="27"/>
      <c r="BM624" s="27"/>
      <c r="BN624" s="27"/>
      <c r="BO624" s="27"/>
      <c r="BP624" s="27"/>
      <c r="BQ624" s="27"/>
      <c r="BR624" s="27"/>
      <c r="BS624" s="27"/>
      <c r="BT624" s="27"/>
      <c r="BU624" s="27"/>
      <c r="BV624" s="27"/>
      <c r="BW624" s="27"/>
      <c r="BX624" s="27"/>
    </row>
    <row r="625" spans="4:76" ht="14.1" customHeight="1" x14ac:dyDescent="0.25"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27"/>
      <c r="O625" s="27"/>
      <c r="P625" s="27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M625" s="27"/>
      <c r="AN625" s="27"/>
      <c r="AO625" s="27"/>
      <c r="AP625" s="27"/>
      <c r="AQ625" s="27"/>
      <c r="AR625" s="27"/>
      <c r="AS625" s="27"/>
      <c r="AT625" s="27"/>
      <c r="AU625" s="27"/>
      <c r="AV625" s="27"/>
      <c r="AW625" s="27"/>
      <c r="AX625" s="27"/>
      <c r="AY625" s="27"/>
      <c r="AZ625" s="27"/>
      <c r="BA625" s="27"/>
      <c r="BB625" s="27"/>
      <c r="BC625" s="27"/>
      <c r="BD625" s="27"/>
      <c r="BE625" s="27"/>
      <c r="BF625" s="27"/>
      <c r="BG625" s="27"/>
      <c r="BH625" s="27"/>
      <c r="BI625" s="27"/>
      <c r="BJ625" s="27"/>
      <c r="BK625" s="27"/>
      <c r="BL625" s="27"/>
      <c r="BM625" s="27"/>
      <c r="BN625" s="27"/>
      <c r="BO625" s="27"/>
      <c r="BP625" s="27"/>
      <c r="BQ625" s="27"/>
      <c r="BR625" s="27"/>
      <c r="BS625" s="27"/>
      <c r="BT625" s="27"/>
      <c r="BU625" s="27"/>
      <c r="BV625" s="27"/>
      <c r="BW625" s="27"/>
      <c r="BX625" s="27"/>
    </row>
    <row r="626" spans="4:76" ht="14.1" customHeight="1" x14ac:dyDescent="0.25"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27"/>
      <c r="O626" s="27"/>
      <c r="P626" s="27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M626" s="27"/>
      <c r="AN626" s="27"/>
      <c r="AO626" s="27"/>
      <c r="AP626" s="27"/>
      <c r="AQ626" s="27"/>
      <c r="AR626" s="27"/>
      <c r="AS626" s="27"/>
      <c r="AT626" s="27"/>
      <c r="AU626" s="27"/>
      <c r="AV626" s="27"/>
      <c r="AW626" s="27"/>
      <c r="AX626" s="27"/>
      <c r="AY626" s="27"/>
      <c r="AZ626" s="27"/>
      <c r="BA626" s="27"/>
      <c r="BB626" s="27"/>
      <c r="BC626" s="27"/>
      <c r="BD626" s="27"/>
      <c r="BE626" s="27"/>
      <c r="BF626" s="27"/>
      <c r="BG626" s="27"/>
      <c r="BH626" s="27"/>
      <c r="BI626" s="27"/>
      <c r="BJ626" s="27"/>
      <c r="BK626" s="27"/>
      <c r="BL626" s="27"/>
      <c r="BM626" s="27"/>
      <c r="BN626" s="27"/>
      <c r="BO626" s="27"/>
      <c r="BP626" s="27"/>
      <c r="BQ626" s="27"/>
      <c r="BR626" s="27"/>
      <c r="BS626" s="27"/>
      <c r="BT626" s="27"/>
      <c r="BU626" s="27"/>
      <c r="BV626" s="27"/>
      <c r="BW626" s="27"/>
      <c r="BX626" s="27"/>
    </row>
    <row r="627" spans="4:76" ht="14.1" customHeight="1" x14ac:dyDescent="0.25"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27"/>
      <c r="O627" s="27"/>
      <c r="P627" s="27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M627" s="27"/>
      <c r="AN627" s="27"/>
      <c r="AO627" s="27"/>
      <c r="AP627" s="27"/>
      <c r="AQ627" s="27"/>
      <c r="AR627" s="27"/>
      <c r="AS627" s="27"/>
      <c r="AT627" s="27"/>
      <c r="AU627" s="27"/>
      <c r="AV627" s="27"/>
      <c r="AW627" s="27"/>
      <c r="AX627" s="27"/>
      <c r="AY627" s="27"/>
      <c r="AZ627" s="27"/>
      <c r="BA627" s="27"/>
      <c r="BB627" s="27"/>
      <c r="BC627" s="27"/>
      <c r="BD627" s="27"/>
      <c r="BE627" s="27"/>
      <c r="BF627" s="27"/>
      <c r="BG627" s="27"/>
      <c r="BH627" s="27"/>
      <c r="BI627" s="27"/>
      <c r="BJ627" s="27"/>
      <c r="BK627" s="27"/>
      <c r="BL627" s="27"/>
      <c r="BM627" s="27"/>
      <c r="BN627" s="27"/>
      <c r="BO627" s="27"/>
      <c r="BP627" s="27"/>
      <c r="BQ627" s="27"/>
      <c r="BR627" s="27"/>
      <c r="BS627" s="27"/>
      <c r="BT627" s="27"/>
      <c r="BU627" s="27"/>
      <c r="BV627" s="27"/>
      <c r="BW627" s="27"/>
      <c r="BX627" s="27"/>
    </row>
    <row r="628" spans="4:76" ht="14.1" customHeight="1" x14ac:dyDescent="0.25"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27"/>
      <c r="O628" s="27"/>
      <c r="P628" s="27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M628" s="27"/>
      <c r="AN628" s="27"/>
      <c r="AO628" s="27"/>
      <c r="AP628" s="27"/>
      <c r="AQ628" s="27"/>
      <c r="AR628" s="27"/>
      <c r="AS628" s="27"/>
      <c r="AT628" s="27"/>
      <c r="AU628" s="27"/>
      <c r="AV628" s="27"/>
      <c r="AW628" s="27"/>
      <c r="AX628" s="27"/>
      <c r="AY628" s="27"/>
      <c r="AZ628" s="27"/>
      <c r="BA628" s="27"/>
      <c r="BB628" s="27"/>
      <c r="BC628" s="27"/>
      <c r="BD628" s="27"/>
      <c r="BE628" s="27"/>
      <c r="BF628" s="27"/>
      <c r="BG628" s="27"/>
      <c r="BH628" s="27"/>
      <c r="BI628" s="27"/>
      <c r="BJ628" s="27"/>
      <c r="BK628" s="27"/>
      <c r="BL628" s="27"/>
      <c r="BM628" s="27"/>
      <c r="BN628" s="27"/>
      <c r="BO628" s="27"/>
      <c r="BP628" s="27"/>
      <c r="BQ628" s="27"/>
      <c r="BR628" s="27"/>
      <c r="BS628" s="27"/>
      <c r="BT628" s="27"/>
      <c r="BU628" s="27"/>
      <c r="BV628" s="27"/>
      <c r="BW628" s="27"/>
      <c r="BX628" s="27"/>
    </row>
    <row r="629" spans="4:76" ht="14.1" customHeight="1" x14ac:dyDescent="0.25"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27"/>
      <c r="O629" s="27"/>
      <c r="P629" s="27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M629" s="27"/>
      <c r="AN629" s="27"/>
      <c r="AO629" s="27"/>
      <c r="AP629" s="27"/>
      <c r="AQ629" s="27"/>
      <c r="AR629" s="27"/>
      <c r="AS629" s="27"/>
      <c r="AT629" s="27"/>
      <c r="AU629" s="27"/>
      <c r="AV629" s="27"/>
      <c r="AW629" s="27"/>
      <c r="AX629" s="27"/>
      <c r="AY629" s="27"/>
      <c r="AZ629" s="27"/>
      <c r="BA629" s="27"/>
      <c r="BB629" s="27"/>
      <c r="BC629" s="27"/>
      <c r="BD629" s="27"/>
      <c r="BE629" s="27"/>
      <c r="BF629" s="27"/>
      <c r="BG629" s="27"/>
      <c r="BH629" s="27"/>
      <c r="BI629" s="27"/>
      <c r="BJ629" s="27"/>
      <c r="BK629" s="27"/>
      <c r="BL629" s="27"/>
      <c r="BM629" s="27"/>
      <c r="BN629" s="27"/>
      <c r="BO629" s="27"/>
      <c r="BP629" s="27"/>
      <c r="BQ629" s="27"/>
      <c r="BR629" s="27"/>
      <c r="BS629" s="27"/>
      <c r="BT629" s="27"/>
      <c r="BU629" s="27"/>
      <c r="BV629" s="27"/>
      <c r="BW629" s="27"/>
      <c r="BX629" s="27"/>
    </row>
    <row r="630" spans="4:76" ht="14.1" customHeight="1" x14ac:dyDescent="0.25"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27"/>
      <c r="O630" s="27"/>
      <c r="P630" s="27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M630" s="27"/>
      <c r="AN630" s="27"/>
      <c r="AO630" s="27"/>
      <c r="AP630" s="27"/>
      <c r="AQ630" s="27"/>
      <c r="AR630" s="27"/>
      <c r="AS630" s="27"/>
      <c r="AT630" s="27"/>
      <c r="AU630" s="27"/>
      <c r="AV630" s="27"/>
      <c r="AW630" s="27"/>
      <c r="AX630" s="27"/>
      <c r="AY630" s="27"/>
      <c r="AZ630" s="27"/>
      <c r="BA630" s="27"/>
      <c r="BB630" s="27"/>
      <c r="BC630" s="27"/>
      <c r="BD630" s="27"/>
      <c r="BE630" s="27"/>
      <c r="BF630" s="27"/>
      <c r="BG630" s="27"/>
      <c r="BH630" s="27"/>
      <c r="BI630" s="27"/>
      <c r="BJ630" s="27"/>
      <c r="BK630" s="27"/>
      <c r="BL630" s="27"/>
      <c r="BM630" s="27"/>
      <c r="BN630" s="27"/>
      <c r="BO630" s="27"/>
      <c r="BP630" s="27"/>
      <c r="BQ630" s="27"/>
      <c r="BR630" s="27"/>
      <c r="BS630" s="27"/>
      <c r="BT630" s="27"/>
      <c r="BU630" s="27"/>
      <c r="BV630" s="27"/>
      <c r="BW630" s="27"/>
      <c r="BX630" s="27"/>
    </row>
    <row r="631" spans="4:76" ht="14.1" customHeight="1" x14ac:dyDescent="0.25"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27"/>
      <c r="O631" s="27"/>
      <c r="P631" s="27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M631" s="27"/>
      <c r="AN631" s="27"/>
      <c r="AO631" s="27"/>
      <c r="AP631" s="27"/>
      <c r="AQ631" s="27"/>
      <c r="AR631" s="27"/>
      <c r="AS631" s="27"/>
      <c r="AT631" s="27"/>
      <c r="AU631" s="27"/>
      <c r="AV631" s="27"/>
      <c r="AW631" s="27"/>
      <c r="AX631" s="27"/>
      <c r="AY631" s="27"/>
      <c r="AZ631" s="27"/>
      <c r="BA631" s="27"/>
      <c r="BB631" s="27"/>
      <c r="BC631" s="27"/>
      <c r="BD631" s="27"/>
      <c r="BE631" s="27"/>
      <c r="BF631" s="27"/>
      <c r="BG631" s="27"/>
      <c r="BH631" s="27"/>
      <c r="BI631" s="27"/>
      <c r="BJ631" s="27"/>
      <c r="BK631" s="27"/>
      <c r="BL631" s="27"/>
      <c r="BM631" s="27"/>
      <c r="BN631" s="27"/>
      <c r="BO631" s="27"/>
      <c r="BP631" s="27"/>
      <c r="BQ631" s="27"/>
      <c r="BR631" s="27"/>
      <c r="BS631" s="27"/>
      <c r="BT631" s="27"/>
      <c r="BU631" s="27"/>
      <c r="BV631" s="27"/>
      <c r="BW631" s="27"/>
      <c r="BX631" s="27"/>
    </row>
    <row r="632" spans="4:76" ht="14.1" customHeight="1" x14ac:dyDescent="0.25"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27"/>
      <c r="O632" s="27"/>
      <c r="P632" s="27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M632" s="27"/>
      <c r="AN632" s="27"/>
      <c r="AO632" s="27"/>
      <c r="AP632" s="27"/>
      <c r="AQ632" s="27"/>
      <c r="AR632" s="27"/>
      <c r="AS632" s="27"/>
      <c r="AT632" s="27"/>
      <c r="AU632" s="27"/>
      <c r="AV632" s="27"/>
      <c r="AW632" s="27"/>
      <c r="AX632" s="27"/>
      <c r="AY632" s="27"/>
      <c r="AZ632" s="27"/>
      <c r="BA632" s="27"/>
      <c r="BB632" s="27"/>
      <c r="BC632" s="27"/>
      <c r="BD632" s="27"/>
      <c r="BE632" s="27"/>
      <c r="BF632" s="27"/>
      <c r="BG632" s="27"/>
      <c r="BH632" s="27"/>
      <c r="BI632" s="27"/>
      <c r="BJ632" s="27"/>
      <c r="BK632" s="27"/>
      <c r="BL632" s="27"/>
      <c r="BM632" s="27"/>
      <c r="BN632" s="27"/>
      <c r="BO632" s="27"/>
      <c r="BP632" s="27"/>
      <c r="BQ632" s="27"/>
      <c r="BR632" s="27"/>
      <c r="BS632" s="27"/>
      <c r="BT632" s="27"/>
      <c r="BU632" s="27"/>
      <c r="BV632" s="27"/>
      <c r="BW632" s="27"/>
      <c r="BX632" s="27"/>
    </row>
    <row r="633" spans="4:76" ht="14.1" customHeight="1" x14ac:dyDescent="0.25"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27"/>
      <c r="O633" s="27"/>
      <c r="P633" s="27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M633" s="27"/>
      <c r="AN633" s="27"/>
      <c r="AO633" s="27"/>
      <c r="AP633" s="27"/>
      <c r="AQ633" s="27"/>
      <c r="AR633" s="27"/>
      <c r="AS633" s="27"/>
      <c r="AT633" s="27"/>
      <c r="AU633" s="27"/>
      <c r="AV633" s="27"/>
      <c r="AW633" s="27"/>
      <c r="AX633" s="27"/>
      <c r="AY633" s="27"/>
      <c r="AZ633" s="27"/>
      <c r="BA633" s="27"/>
      <c r="BB633" s="27"/>
      <c r="BC633" s="27"/>
      <c r="BD633" s="27"/>
      <c r="BE633" s="27"/>
      <c r="BF633" s="27"/>
      <c r="BG633" s="27"/>
      <c r="BH633" s="27"/>
      <c r="BI633" s="27"/>
      <c r="BJ633" s="27"/>
      <c r="BK633" s="27"/>
      <c r="BL633" s="27"/>
      <c r="BM633" s="27"/>
      <c r="BN633" s="27"/>
      <c r="BO633" s="27"/>
      <c r="BP633" s="27"/>
      <c r="BQ633" s="27"/>
      <c r="BR633" s="27"/>
      <c r="BS633" s="27"/>
      <c r="BT633" s="27"/>
      <c r="BU633" s="27"/>
      <c r="BV633" s="27"/>
      <c r="BW633" s="27"/>
      <c r="BX633" s="27"/>
    </row>
    <row r="634" spans="4:76" ht="14.1" customHeight="1" x14ac:dyDescent="0.25"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27"/>
      <c r="O634" s="27"/>
      <c r="P634" s="27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M634" s="27"/>
      <c r="AN634" s="27"/>
      <c r="AO634" s="27"/>
      <c r="AP634" s="27"/>
      <c r="AQ634" s="27"/>
      <c r="AR634" s="27"/>
      <c r="AS634" s="27"/>
      <c r="AT634" s="27"/>
      <c r="AU634" s="27"/>
      <c r="AV634" s="27"/>
      <c r="AW634" s="27"/>
      <c r="AX634" s="27"/>
      <c r="AY634" s="27"/>
      <c r="AZ634" s="27"/>
      <c r="BA634" s="27"/>
      <c r="BB634" s="27"/>
      <c r="BC634" s="27"/>
      <c r="BD634" s="27"/>
      <c r="BE634" s="27"/>
      <c r="BF634" s="27"/>
      <c r="BG634" s="27"/>
      <c r="BH634" s="27"/>
      <c r="BI634" s="27"/>
      <c r="BJ634" s="27"/>
      <c r="BK634" s="27"/>
      <c r="BL634" s="27"/>
      <c r="BM634" s="27"/>
      <c r="BN634" s="27"/>
      <c r="BO634" s="27"/>
      <c r="BP634" s="27"/>
      <c r="BQ634" s="27"/>
      <c r="BR634" s="27"/>
      <c r="BS634" s="27"/>
      <c r="BT634" s="27"/>
      <c r="BU634" s="27"/>
      <c r="BV634" s="27"/>
      <c r="BW634" s="27"/>
      <c r="BX634" s="27"/>
    </row>
    <row r="635" spans="4:76" ht="14.1" customHeight="1" x14ac:dyDescent="0.25"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27"/>
      <c r="O635" s="27"/>
      <c r="P635" s="27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M635" s="27"/>
      <c r="AN635" s="27"/>
      <c r="AO635" s="27"/>
      <c r="AP635" s="27"/>
      <c r="AQ635" s="27"/>
      <c r="AR635" s="27"/>
      <c r="AS635" s="27"/>
      <c r="AT635" s="27"/>
      <c r="AU635" s="27"/>
      <c r="AV635" s="27"/>
      <c r="AW635" s="27"/>
      <c r="AX635" s="27"/>
      <c r="AY635" s="27"/>
      <c r="AZ635" s="27"/>
      <c r="BA635" s="27"/>
      <c r="BB635" s="27"/>
      <c r="BC635" s="27"/>
      <c r="BD635" s="27"/>
      <c r="BE635" s="27"/>
      <c r="BF635" s="27"/>
      <c r="BG635" s="27"/>
      <c r="BH635" s="27"/>
      <c r="BI635" s="27"/>
      <c r="BJ635" s="27"/>
      <c r="BK635" s="27"/>
      <c r="BL635" s="27"/>
      <c r="BM635" s="27"/>
      <c r="BN635" s="27"/>
      <c r="BO635" s="27"/>
      <c r="BP635" s="27"/>
      <c r="BQ635" s="27"/>
      <c r="BR635" s="27"/>
      <c r="BS635" s="27"/>
      <c r="BT635" s="27"/>
      <c r="BU635" s="27"/>
      <c r="BV635" s="27"/>
      <c r="BW635" s="27"/>
      <c r="BX635" s="27"/>
    </row>
    <row r="636" spans="4:76" ht="14.1" customHeight="1" x14ac:dyDescent="0.25"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27"/>
      <c r="O636" s="27"/>
      <c r="P636" s="27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M636" s="27"/>
      <c r="AN636" s="27"/>
      <c r="AO636" s="27"/>
      <c r="AP636" s="27"/>
      <c r="AQ636" s="27"/>
      <c r="AR636" s="27"/>
      <c r="AS636" s="27"/>
      <c r="AT636" s="27"/>
      <c r="AU636" s="27"/>
      <c r="AV636" s="27"/>
      <c r="AW636" s="27"/>
      <c r="AX636" s="27"/>
      <c r="AY636" s="27"/>
      <c r="AZ636" s="27"/>
      <c r="BA636" s="27"/>
      <c r="BB636" s="27"/>
      <c r="BC636" s="27"/>
      <c r="BD636" s="27"/>
      <c r="BE636" s="27"/>
      <c r="BF636" s="27"/>
      <c r="BG636" s="27"/>
      <c r="BH636" s="27"/>
      <c r="BI636" s="27"/>
      <c r="BJ636" s="27"/>
      <c r="BK636" s="27"/>
      <c r="BL636" s="27"/>
      <c r="BM636" s="27"/>
      <c r="BN636" s="27"/>
      <c r="BO636" s="27"/>
      <c r="BP636" s="27"/>
      <c r="BQ636" s="27"/>
      <c r="BR636" s="27"/>
      <c r="BS636" s="27"/>
      <c r="BT636" s="27"/>
      <c r="BU636" s="27"/>
      <c r="BV636" s="27"/>
      <c r="BW636" s="27"/>
      <c r="BX636" s="27"/>
    </row>
    <row r="637" spans="4:76" ht="14.1" customHeight="1" x14ac:dyDescent="0.25"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27"/>
      <c r="O637" s="27"/>
      <c r="P637" s="27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M637" s="27"/>
      <c r="AN637" s="27"/>
      <c r="AO637" s="27"/>
      <c r="AP637" s="27"/>
      <c r="AQ637" s="27"/>
      <c r="AR637" s="27"/>
      <c r="AS637" s="27"/>
      <c r="AT637" s="27"/>
      <c r="AU637" s="27"/>
      <c r="AV637" s="27"/>
      <c r="AW637" s="27"/>
      <c r="AX637" s="27"/>
      <c r="AY637" s="27"/>
      <c r="AZ637" s="27"/>
      <c r="BA637" s="27"/>
      <c r="BB637" s="27"/>
      <c r="BC637" s="27"/>
      <c r="BD637" s="27"/>
      <c r="BE637" s="27"/>
      <c r="BF637" s="27"/>
      <c r="BG637" s="27"/>
      <c r="BH637" s="27"/>
      <c r="BI637" s="27"/>
      <c r="BJ637" s="27"/>
      <c r="BK637" s="27"/>
      <c r="BL637" s="27"/>
      <c r="BM637" s="27"/>
      <c r="BN637" s="27"/>
      <c r="BO637" s="27"/>
      <c r="BP637" s="27"/>
      <c r="BQ637" s="27"/>
      <c r="BR637" s="27"/>
      <c r="BS637" s="27"/>
      <c r="BT637" s="27"/>
      <c r="BU637" s="27"/>
      <c r="BV637" s="27"/>
      <c r="BW637" s="27"/>
      <c r="BX637" s="27"/>
    </row>
    <row r="638" spans="4:76" ht="14.1" customHeight="1" x14ac:dyDescent="0.25"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27"/>
      <c r="O638" s="27"/>
      <c r="P638" s="27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M638" s="27"/>
      <c r="AN638" s="27"/>
      <c r="AO638" s="27"/>
      <c r="AP638" s="27"/>
      <c r="AQ638" s="27"/>
      <c r="AR638" s="27"/>
      <c r="AS638" s="27"/>
      <c r="AT638" s="27"/>
      <c r="AU638" s="27"/>
      <c r="AV638" s="27"/>
      <c r="AW638" s="27"/>
      <c r="AX638" s="27"/>
      <c r="AY638" s="27"/>
      <c r="AZ638" s="27"/>
      <c r="BA638" s="27"/>
      <c r="BB638" s="27"/>
      <c r="BC638" s="27"/>
      <c r="BD638" s="27"/>
      <c r="BE638" s="27"/>
      <c r="BF638" s="27"/>
      <c r="BG638" s="27"/>
      <c r="BH638" s="27"/>
      <c r="BI638" s="27"/>
      <c r="BJ638" s="27"/>
      <c r="BK638" s="27"/>
      <c r="BL638" s="27"/>
      <c r="BM638" s="27"/>
      <c r="BN638" s="27"/>
      <c r="BO638" s="27"/>
      <c r="BP638" s="27"/>
      <c r="BQ638" s="27"/>
      <c r="BR638" s="27"/>
      <c r="BS638" s="27"/>
      <c r="BT638" s="27"/>
      <c r="BU638" s="27"/>
      <c r="BV638" s="27"/>
      <c r="BW638" s="27"/>
      <c r="BX638" s="27"/>
    </row>
    <row r="639" spans="4:76" ht="14.1" customHeight="1" x14ac:dyDescent="0.25"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27"/>
      <c r="O639" s="27"/>
      <c r="P639" s="27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M639" s="27"/>
      <c r="AN639" s="27"/>
      <c r="AO639" s="27"/>
      <c r="AP639" s="27"/>
      <c r="AQ639" s="27"/>
      <c r="AR639" s="27"/>
      <c r="AS639" s="27"/>
      <c r="AT639" s="27"/>
      <c r="AU639" s="27"/>
      <c r="AV639" s="27"/>
      <c r="AW639" s="27"/>
      <c r="AX639" s="27"/>
      <c r="AY639" s="27"/>
      <c r="AZ639" s="27"/>
      <c r="BA639" s="27"/>
      <c r="BB639" s="27"/>
      <c r="BC639" s="27"/>
      <c r="BD639" s="27"/>
      <c r="BE639" s="27"/>
      <c r="BF639" s="27"/>
      <c r="BG639" s="27"/>
      <c r="BH639" s="27"/>
      <c r="BI639" s="27"/>
      <c r="BJ639" s="27"/>
      <c r="BK639" s="27"/>
      <c r="BL639" s="27"/>
      <c r="BM639" s="27"/>
      <c r="BN639" s="27"/>
      <c r="BO639" s="27"/>
      <c r="BP639" s="27"/>
      <c r="BQ639" s="27"/>
      <c r="BR639" s="27"/>
      <c r="BS639" s="27"/>
      <c r="BT639" s="27"/>
      <c r="BU639" s="27"/>
      <c r="BV639" s="27"/>
      <c r="BW639" s="27"/>
      <c r="BX639" s="27"/>
    </row>
    <row r="640" spans="4:76" ht="14.1" customHeight="1" x14ac:dyDescent="0.25"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27"/>
      <c r="O640" s="27"/>
      <c r="P640" s="27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M640" s="27"/>
      <c r="AN640" s="27"/>
      <c r="AO640" s="27"/>
      <c r="AP640" s="27"/>
      <c r="AQ640" s="27"/>
      <c r="AR640" s="27"/>
      <c r="AS640" s="27"/>
      <c r="AT640" s="27"/>
      <c r="AU640" s="27"/>
      <c r="AV640" s="27"/>
      <c r="AW640" s="27"/>
      <c r="AX640" s="27"/>
      <c r="AY640" s="27"/>
      <c r="AZ640" s="27"/>
      <c r="BA640" s="27"/>
      <c r="BB640" s="27"/>
      <c r="BC640" s="27"/>
      <c r="BD640" s="27"/>
      <c r="BE640" s="27"/>
      <c r="BF640" s="27"/>
      <c r="BG640" s="27"/>
      <c r="BH640" s="27"/>
      <c r="BI640" s="27"/>
      <c r="BJ640" s="27"/>
      <c r="BK640" s="27"/>
      <c r="BL640" s="27"/>
      <c r="BM640" s="27"/>
      <c r="BN640" s="27"/>
      <c r="BO640" s="27"/>
      <c r="BP640" s="27"/>
      <c r="BQ640" s="27"/>
      <c r="BR640" s="27"/>
      <c r="BS640" s="27"/>
      <c r="BT640" s="27"/>
      <c r="BU640" s="27"/>
      <c r="BV640" s="27"/>
      <c r="BW640" s="27"/>
      <c r="BX640" s="27"/>
    </row>
    <row r="641" spans="4:76" ht="14.1" customHeight="1" x14ac:dyDescent="0.25"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27"/>
      <c r="O641" s="27"/>
      <c r="P641" s="27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M641" s="27"/>
      <c r="AN641" s="27"/>
      <c r="AO641" s="27"/>
      <c r="AP641" s="27"/>
      <c r="AQ641" s="27"/>
      <c r="AR641" s="27"/>
      <c r="AS641" s="27"/>
      <c r="AT641" s="27"/>
      <c r="AU641" s="27"/>
      <c r="AV641" s="27"/>
      <c r="AW641" s="27"/>
      <c r="AX641" s="27"/>
      <c r="AY641" s="27"/>
      <c r="AZ641" s="27"/>
      <c r="BA641" s="27"/>
      <c r="BB641" s="27"/>
      <c r="BC641" s="27"/>
      <c r="BD641" s="27"/>
      <c r="BE641" s="27"/>
      <c r="BF641" s="27"/>
      <c r="BG641" s="27"/>
      <c r="BH641" s="27"/>
      <c r="BI641" s="27"/>
      <c r="BJ641" s="27"/>
      <c r="BK641" s="27"/>
      <c r="BL641" s="27"/>
      <c r="BM641" s="27"/>
      <c r="BN641" s="27"/>
      <c r="BO641" s="27"/>
      <c r="BP641" s="27"/>
      <c r="BQ641" s="27"/>
      <c r="BR641" s="27"/>
      <c r="BS641" s="27"/>
      <c r="BT641" s="27"/>
      <c r="BU641" s="27"/>
      <c r="BV641" s="27"/>
      <c r="BW641" s="27"/>
      <c r="BX641" s="27"/>
    </row>
    <row r="642" spans="4:76" ht="14.1" customHeight="1" x14ac:dyDescent="0.25"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27"/>
      <c r="O642" s="27"/>
      <c r="P642" s="27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M642" s="27"/>
      <c r="AN642" s="27"/>
      <c r="AO642" s="27"/>
      <c r="AP642" s="27"/>
      <c r="AQ642" s="27"/>
      <c r="AR642" s="27"/>
      <c r="AS642" s="27"/>
      <c r="AT642" s="27"/>
      <c r="AU642" s="27"/>
      <c r="AV642" s="27"/>
      <c r="AW642" s="27"/>
      <c r="AX642" s="27"/>
      <c r="AY642" s="27"/>
      <c r="AZ642" s="27"/>
      <c r="BA642" s="27"/>
      <c r="BB642" s="27"/>
      <c r="BC642" s="27"/>
      <c r="BD642" s="27"/>
      <c r="BE642" s="27"/>
      <c r="BF642" s="27"/>
      <c r="BG642" s="27"/>
      <c r="BH642" s="27"/>
      <c r="BI642" s="27"/>
      <c r="BJ642" s="27"/>
      <c r="BK642" s="27"/>
      <c r="BL642" s="27"/>
      <c r="BM642" s="27"/>
      <c r="BN642" s="27"/>
      <c r="BO642" s="27"/>
      <c r="BP642" s="27"/>
      <c r="BQ642" s="27"/>
      <c r="BR642" s="27"/>
      <c r="BS642" s="27"/>
      <c r="BT642" s="27"/>
      <c r="BU642" s="27"/>
      <c r="BV642" s="27"/>
      <c r="BW642" s="27"/>
      <c r="BX642" s="27"/>
    </row>
    <row r="643" spans="4:76" ht="14.1" customHeight="1" x14ac:dyDescent="0.25"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27"/>
      <c r="O643" s="27"/>
      <c r="P643" s="27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M643" s="27"/>
      <c r="AN643" s="27"/>
      <c r="AO643" s="27"/>
      <c r="AP643" s="27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  <c r="BA643" s="27"/>
      <c r="BB643" s="27"/>
      <c r="BC643" s="27"/>
      <c r="BD643" s="27"/>
      <c r="BE643" s="27"/>
      <c r="BF643" s="27"/>
      <c r="BG643" s="27"/>
      <c r="BH643" s="27"/>
      <c r="BI643" s="27"/>
      <c r="BJ643" s="27"/>
      <c r="BK643" s="27"/>
      <c r="BL643" s="27"/>
      <c r="BM643" s="27"/>
      <c r="BN643" s="27"/>
      <c r="BO643" s="27"/>
      <c r="BP643" s="27"/>
      <c r="BQ643" s="27"/>
      <c r="BR643" s="27"/>
      <c r="BS643" s="27"/>
      <c r="BT643" s="27"/>
      <c r="BU643" s="27"/>
      <c r="BV643" s="27"/>
      <c r="BW643" s="27"/>
      <c r="BX643" s="27"/>
    </row>
    <row r="644" spans="4:76" ht="14.1" customHeight="1" x14ac:dyDescent="0.25"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27"/>
      <c r="O644" s="27"/>
      <c r="P644" s="27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M644" s="27"/>
      <c r="AN644" s="27"/>
      <c r="AO644" s="27"/>
      <c r="AP644" s="27"/>
      <c r="AQ644" s="27"/>
      <c r="AR644" s="27"/>
      <c r="AS644" s="27"/>
      <c r="AT644" s="27"/>
      <c r="AU644" s="27"/>
      <c r="AV644" s="27"/>
      <c r="AW644" s="27"/>
      <c r="AX644" s="27"/>
      <c r="AY644" s="27"/>
      <c r="AZ644" s="27"/>
      <c r="BA644" s="27"/>
      <c r="BB644" s="27"/>
      <c r="BC644" s="27"/>
      <c r="BD644" s="27"/>
      <c r="BE644" s="27"/>
      <c r="BF644" s="27"/>
      <c r="BG644" s="27"/>
      <c r="BH644" s="27"/>
      <c r="BI644" s="27"/>
      <c r="BJ644" s="27"/>
      <c r="BK644" s="27"/>
      <c r="BL644" s="27"/>
      <c r="BM644" s="27"/>
      <c r="BN644" s="27"/>
      <c r="BO644" s="27"/>
      <c r="BP644" s="27"/>
      <c r="BQ644" s="27"/>
      <c r="BR644" s="27"/>
      <c r="BS644" s="27"/>
      <c r="BT644" s="27"/>
      <c r="BU644" s="27"/>
      <c r="BV644" s="27"/>
      <c r="BW644" s="27"/>
      <c r="BX644" s="27"/>
    </row>
    <row r="645" spans="4:76" ht="14.1" customHeight="1" x14ac:dyDescent="0.25"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27"/>
      <c r="O645" s="27"/>
      <c r="P645" s="27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M645" s="27"/>
      <c r="AN645" s="27"/>
      <c r="AO645" s="27"/>
      <c r="AP645" s="27"/>
      <c r="AQ645" s="27"/>
      <c r="AR645" s="27"/>
      <c r="AS645" s="27"/>
      <c r="AT645" s="27"/>
      <c r="AU645" s="27"/>
      <c r="AV645" s="27"/>
      <c r="AW645" s="27"/>
      <c r="AX645" s="27"/>
      <c r="AY645" s="27"/>
      <c r="AZ645" s="27"/>
      <c r="BA645" s="27"/>
      <c r="BB645" s="27"/>
      <c r="BC645" s="27"/>
      <c r="BD645" s="27"/>
      <c r="BE645" s="27"/>
      <c r="BF645" s="27"/>
      <c r="BG645" s="27"/>
      <c r="BH645" s="27"/>
      <c r="BI645" s="27"/>
      <c r="BJ645" s="27"/>
      <c r="BK645" s="27"/>
      <c r="BL645" s="27"/>
      <c r="BM645" s="27"/>
      <c r="BN645" s="27"/>
      <c r="BO645" s="27"/>
      <c r="BP645" s="27"/>
      <c r="BQ645" s="27"/>
      <c r="BR645" s="27"/>
      <c r="BS645" s="27"/>
      <c r="BT645" s="27"/>
      <c r="BU645" s="27"/>
      <c r="BV645" s="27"/>
      <c r="BW645" s="27"/>
      <c r="BX645" s="27"/>
    </row>
    <row r="646" spans="4:76" ht="14.1" customHeight="1" x14ac:dyDescent="0.25"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27"/>
      <c r="O646" s="27"/>
      <c r="P646" s="27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M646" s="27"/>
      <c r="AN646" s="27"/>
      <c r="AO646" s="27"/>
      <c r="AP646" s="27"/>
      <c r="AQ646" s="27"/>
      <c r="AR646" s="27"/>
      <c r="AS646" s="27"/>
      <c r="AT646" s="27"/>
      <c r="AU646" s="27"/>
      <c r="AV646" s="27"/>
      <c r="AW646" s="27"/>
      <c r="AX646" s="27"/>
      <c r="AY646" s="27"/>
      <c r="AZ646" s="27"/>
      <c r="BA646" s="27"/>
      <c r="BB646" s="27"/>
      <c r="BC646" s="27"/>
      <c r="BD646" s="27"/>
      <c r="BE646" s="27"/>
      <c r="BF646" s="27"/>
      <c r="BG646" s="27"/>
      <c r="BH646" s="27"/>
      <c r="BI646" s="27"/>
      <c r="BJ646" s="27"/>
      <c r="BK646" s="27"/>
      <c r="BL646" s="27"/>
      <c r="BM646" s="27"/>
      <c r="BN646" s="27"/>
      <c r="BO646" s="27"/>
      <c r="BP646" s="27"/>
      <c r="BQ646" s="27"/>
      <c r="BR646" s="27"/>
      <c r="BS646" s="27"/>
      <c r="BT646" s="27"/>
      <c r="BU646" s="27"/>
      <c r="BV646" s="27"/>
      <c r="BW646" s="27"/>
      <c r="BX646" s="27"/>
    </row>
    <row r="647" spans="4:76" ht="14.1" customHeight="1" x14ac:dyDescent="0.25"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27"/>
      <c r="O647" s="27"/>
      <c r="P647" s="27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M647" s="27"/>
      <c r="AN647" s="27"/>
      <c r="AO647" s="27"/>
      <c r="AP647" s="27"/>
      <c r="AQ647" s="27"/>
      <c r="AR647" s="27"/>
      <c r="AS647" s="27"/>
      <c r="AT647" s="27"/>
      <c r="AU647" s="27"/>
      <c r="AV647" s="27"/>
      <c r="AW647" s="27"/>
      <c r="AX647" s="27"/>
      <c r="AY647" s="27"/>
      <c r="AZ647" s="27"/>
      <c r="BA647" s="27"/>
      <c r="BB647" s="27"/>
      <c r="BC647" s="27"/>
      <c r="BD647" s="27"/>
      <c r="BE647" s="27"/>
      <c r="BF647" s="27"/>
      <c r="BG647" s="27"/>
      <c r="BH647" s="27"/>
      <c r="BI647" s="27"/>
      <c r="BJ647" s="27"/>
      <c r="BK647" s="27"/>
      <c r="BL647" s="27"/>
      <c r="BM647" s="27"/>
      <c r="BN647" s="27"/>
      <c r="BO647" s="27"/>
      <c r="BP647" s="27"/>
      <c r="BQ647" s="27"/>
      <c r="BR647" s="27"/>
      <c r="BS647" s="27"/>
      <c r="BT647" s="27"/>
      <c r="BU647" s="27"/>
      <c r="BV647" s="27"/>
      <c r="BW647" s="27"/>
      <c r="BX647" s="27"/>
    </row>
    <row r="648" spans="4:76" ht="14.1" customHeight="1" x14ac:dyDescent="0.25"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27"/>
      <c r="O648" s="27"/>
      <c r="P648" s="27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M648" s="27"/>
      <c r="AN648" s="27"/>
      <c r="AO648" s="27"/>
      <c r="AP648" s="27"/>
      <c r="AQ648" s="27"/>
      <c r="AR648" s="27"/>
      <c r="AS648" s="27"/>
      <c r="AT648" s="27"/>
      <c r="AU648" s="27"/>
      <c r="AV648" s="27"/>
      <c r="AW648" s="27"/>
      <c r="AX648" s="27"/>
      <c r="AY648" s="27"/>
      <c r="AZ648" s="27"/>
      <c r="BA648" s="27"/>
      <c r="BB648" s="27"/>
      <c r="BC648" s="27"/>
      <c r="BD648" s="27"/>
      <c r="BE648" s="27"/>
      <c r="BF648" s="27"/>
      <c r="BG648" s="27"/>
      <c r="BH648" s="27"/>
      <c r="BI648" s="27"/>
      <c r="BJ648" s="27"/>
      <c r="BK648" s="27"/>
      <c r="BL648" s="27"/>
      <c r="BM648" s="27"/>
      <c r="BN648" s="27"/>
      <c r="BO648" s="27"/>
      <c r="BP648" s="27"/>
      <c r="BQ648" s="27"/>
      <c r="BR648" s="27"/>
      <c r="BS648" s="27"/>
      <c r="BT648" s="27"/>
      <c r="BU648" s="27"/>
      <c r="BV648" s="27"/>
      <c r="BW648" s="27"/>
      <c r="BX648" s="27"/>
    </row>
    <row r="649" spans="4:76" ht="14.1" customHeight="1" x14ac:dyDescent="0.25"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27"/>
      <c r="O649" s="27"/>
      <c r="P649" s="27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M649" s="27"/>
      <c r="AN649" s="27"/>
      <c r="AO649" s="27"/>
      <c r="AP649" s="27"/>
      <c r="AQ649" s="27"/>
      <c r="AR649" s="27"/>
      <c r="AS649" s="27"/>
      <c r="AT649" s="27"/>
      <c r="AU649" s="27"/>
      <c r="AV649" s="27"/>
      <c r="AW649" s="27"/>
      <c r="AX649" s="27"/>
      <c r="AY649" s="27"/>
      <c r="AZ649" s="27"/>
      <c r="BA649" s="27"/>
      <c r="BB649" s="27"/>
      <c r="BC649" s="27"/>
      <c r="BD649" s="27"/>
      <c r="BE649" s="27"/>
      <c r="BF649" s="27"/>
      <c r="BG649" s="27"/>
      <c r="BH649" s="27"/>
      <c r="BI649" s="27"/>
      <c r="BJ649" s="27"/>
      <c r="BK649" s="27"/>
      <c r="BL649" s="27"/>
      <c r="BM649" s="27"/>
      <c r="BN649" s="27"/>
      <c r="BO649" s="27"/>
      <c r="BP649" s="27"/>
      <c r="BQ649" s="27"/>
      <c r="BR649" s="27"/>
      <c r="BS649" s="27"/>
      <c r="BT649" s="27"/>
      <c r="BU649" s="27"/>
      <c r="BV649" s="27"/>
      <c r="BW649" s="27"/>
      <c r="BX649" s="27"/>
    </row>
    <row r="650" spans="4:76" ht="14.1" customHeight="1" x14ac:dyDescent="0.25"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27"/>
      <c r="O650" s="27"/>
      <c r="P650" s="27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M650" s="27"/>
      <c r="AN650" s="27"/>
      <c r="AO650" s="27"/>
      <c r="AP650" s="27"/>
      <c r="AQ650" s="27"/>
      <c r="AR650" s="27"/>
      <c r="AS650" s="27"/>
      <c r="AT650" s="27"/>
      <c r="AU650" s="27"/>
      <c r="AV650" s="27"/>
      <c r="AW650" s="27"/>
      <c r="AX650" s="27"/>
      <c r="AY650" s="27"/>
      <c r="AZ650" s="27"/>
      <c r="BA650" s="27"/>
      <c r="BB650" s="27"/>
      <c r="BC650" s="27"/>
      <c r="BD650" s="27"/>
      <c r="BE650" s="27"/>
      <c r="BF650" s="27"/>
      <c r="BG650" s="27"/>
      <c r="BH650" s="27"/>
      <c r="BI650" s="27"/>
      <c r="BJ650" s="27"/>
      <c r="BK650" s="27"/>
      <c r="BL650" s="27"/>
      <c r="BM650" s="27"/>
      <c r="BN650" s="27"/>
      <c r="BO650" s="27"/>
      <c r="BP650" s="27"/>
      <c r="BQ650" s="27"/>
      <c r="BR650" s="27"/>
      <c r="BS650" s="27"/>
      <c r="BT650" s="27"/>
      <c r="BU650" s="27"/>
      <c r="BV650" s="27"/>
      <c r="BW650" s="27"/>
      <c r="BX650" s="27"/>
    </row>
    <row r="651" spans="4:76" ht="14.1" customHeight="1" x14ac:dyDescent="0.25"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27"/>
      <c r="O651" s="27"/>
      <c r="P651" s="27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M651" s="27"/>
      <c r="AN651" s="27"/>
      <c r="AO651" s="27"/>
      <c r="AP651" s="27"/>
      <c r="AQ651" s="27"/>
      <c r="AR651" s="27"/>
      <c r="AS651" s="27"/>
      <c r="AT651" s="27"/>
      <c r="AU651" s="27"/>
      <c r="AV651" s="27"/>
      <c r="AW651" s="27"/>
      <c r="AX651" s="27"/>
      <c r="AY651" s="27"/>
      <c r="AZ651" s="27"/>
      <c r="BA651" s="27"/>
      <c r="BB651" s="27"/>
      <c r="BC651" s="27"/>
      <c r="BD651" s="27"/>
      <c r="BE651" s="27"/>
      <c r="BF651" s="27"/>
      <c r="BG651" s="27"/>
      <c r="BH651" s="27"/>
      <c r="BI651" s="27"/>
      <c r="BJ651" s="27"/>
      <c r="BK651" s="27"/>
      <c r="BL651" s="27"/>
      <c r="BM651" s="27"/>
      <c r="BN651" s="27"/>
      <c r="BO651" s="27"/>
      <c r="BP651" s="27"/>
      <c r="BQ651" s="27"/>
      <c r="BR651" s="27"/>
      <c r="BS651" s="27"/>
      <c r="BT651" s="27"/>
      <c r="BU651" s="27"/>
      <c r="BV651" s="27"/>
      <c r="BW651" s="27"/>
      <c r="BX651" s="27"/>
    </row>
    <row r="652" spans="4:76" ht="14.1" customHeight="1" x14ac:dyDescent="0.25"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27"/>
      <c r="O652" s="27"/>
      <c r="P652" s="27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  <c r="BA652" s="27"/>
      <c r="BB652" s="27"/>
      <c r="BC652" s="27"/>
      <c r="BD652" s="27"/>
      <c r="BE652" s="27"/>
      <c r="BF652" s="27"/>
      <c r="BG652" s="27"/>
      <c r="BH652" s="27"/>
      <c r="BI652" s="27"/>
      <c r="BJ652" s="27"/>
      <c r="BK652" s="27"/>
      <c r="BL652" s="27"/>
      <c r="BM652" s="27"/>
      <c r="BN652" s="27"/>
      <c r="BO652" s="27"/>
      <c r="BP652" s="27"/>
      <c r="BQ652" s="27"/>
      <c r="BR652" s="27"/>
      <c r="BS652" s="27"/>
      <c r="BT652" s="27"/>
      <c r="BU652" s="27"/>
      <c r="BV652" s="27"/>
      <c r="BW652" s="27"/>
      <c r="BX652" s="27"/>
    </row>
    <row r="653" spans="4:76" ht="14.1" customHeight="1" x14ac:dyDescent="0.25"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27"/>
      <c r="O653" s="27"/>
      <c r="P653" s="27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  <c r="BA653" s="27"/>
      <c r="BB653" s="27"/>
      <c r="BC653" s="27"/>
      <c r="BD653" s="27"/>
      <c r="BE653" s="27"/>
      <c r="BF653" s="27"/>
      <c r="BG653" s="27"/>
      <c r="BH653" s="27"/>
      <c r="BI653" s="27"/>
      <c r="BJ653" s="27"/>
      <c r="BK653" s="27"/>
      <c r="BL653" s="27"/>
      <c r="BM653" s="27"/>
      <c r="BN653" s="27"/>
      <c r="BO653" s="27"/>
      <c r="BP653" s="27"/>
      <c r="BQ653" s="27"/>
      <c r="BR653" s="27"/>
      <c r="BS653" s="27"/>
      <c r="BT653" s="27"/>
      <c r="BU653" s="27"/>
      <c r="BV653" s="27"/>
      <c r="BW653" s="27"/>
      <c r="BX653" s="27"/>
    </row>
    <row r="654" spans="4:76" ht="14.1" customHeight="1" x14ac:dyDescent="0.25"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27"/>
      <c r="O654" s="27"/>
      <c r="P654" s="27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  <c r="BA654" s="27"/>
      <c r="BB654" s="27"/>
      <c r="BC654" s="27"/>
      <c r="BD654" s="27"/>
      <c r="BE654" s="27"/>
      <c r="BF654" s="27"/>
      <c r="BG654" s="27"/>
      <c r="BH654" s="27"/>
      <c r="BI654" s="27"/>
      <c r="BJ654" s="27"/>
      <c r="BK654" s="27"/>
      <c r="BL654" s="27"/>
      <c r="BM654" s="27"/>
      <c r="BN654" s="27"/>
      <c r="BO654" s="27"/>
      <c r="BP654" s="27"/>
      <c r="BQ654" s="27"/>
      <c r="BR654" s="27"/>
      <c r="BS654" s="27"/>
      <c r="BT654" s="27"/>
      <c r="BU654" s="27"/>
      <c r="BV654" s="27"/>
      <c r="BW654" s="27"/>
      <c r="BX654" s="27"/>
    </row>
    <row r="655" spans="4:76" ht="14.1" customHeight="1" x14ac:dyDescent="0.25"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27"/>
      <c r="O655" s="27"/>
      <c r="P655" s="27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  <c r="BA655" s="27"/>
      <c r="BB655" s="27"/>
      <c r="BC655" s="27"/>
      <c r="BD655" s="27"/>
      <c r="BE655" s="27"/>
      <c r="BF655" s="27"/>
      <c r="BG655" s="27"/>
      <c r="BH655" s="27"/>
      <c r="BI655" s="27"/>
      <c r="BJ655" s="27"/>
      <c r="BK655" s="27"/>
      <c r="BL655" s="27"/>
      <c r="BM655" s="27"/>
      <c r="BN655" s="27"/>
      <c r="BO655" s="27"/>
      <c r="BP655" s="27"/>
      <c r="BQ655" s="27"/>
      <c r="BR655" s="27"/>
      <c r="BS655" s="27"/>
      <c r="BT655" s="27"/>
      <c r="BU655" s="27"/>
      <c r="BV655" s="27"/>
      <c r="BW655" s="27"/>
      <c r="BX655" s="27"/>
    </row>
    <row r="656" spans="4:76" ht="14.1" customHeight="1" x14ac:dyDescent="0.25"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27"/>
      <c r="O656" s="27"/>
      <c r="P656" s="27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  <c r="BA656" s="27"/>
      <c r="BB656" s="27"/>
      <c r="BC656" s="27"/>
      <c r="BD656" s="27"/>
      <c r="BE656" s="27"/>
      <c r="BF656" s="27"/>
      <c r="BG656" s="27"/>
      <c r="BH656" s="27"/>
      <c r="BI656" s="27"/>
      <c r="BJ656" s="27"/>
      <c r="BK656" s="27"/>
      <c r="BL656" s="27"/>
      <c r="BM656" s="27"/>
      <c r="BN656" s="27"/>
      <c r="BO656" s="27"/>
      <c r="BP656" s="27"/>
      <c r="BQ656" s="27"/>
      <c r="BR656" s="27"/>
      <c r="BS656" s="27"/>
      <c r="BT656" s="27"/>
      <c r="BU656" s="27"/>
      <c r="BV656" s="27"/>
      <c r="BW656" s="27"/>
      <c r="BX656" s="27"/>
    </row>
    <row r="657" spans="4:76" ht="14.1" customHeight="1" x14ac:dyDescent="0.25"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27"/>
      <c r="O657" s="27"/>
      <c r="P657" s="27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  <c r="BA657" s="27"/>
      <c r="BB657" s="27"/>
      <c r="BC657" s="27"/>
      <c r="BD657" s="27"/>
      <c r="BE657" s="27"/>
      <c r="BF657" s="27"/>
      <c r="BG657" s="27"/>
      <c r="BH657" s="27"/>
      <c r="BI657" s="27"/>
      <c r="BJ657" s="27"/>
      <c r="BK657" s="27"/>
      <c r="BL657" s="27"/>
      <c r="BM657" s="27"/>
      <c r="BN657" s="27"/>
      <c r="BO657" s="27"/>
      <c r="BP657" s="27"/>
      <c r="BQ657" s="27"/>
      <c r="BR657" s="27"/>
      <c r="BS657" s="27"/>
      <c r="BT657" s="27"/>
      <c r="BU657" s="27"/>
      <c r="BV657" s="27"/>
      <c r="BW657" s="27"/>
      <c r="BX657" s="27"/>
    </row>
    <row r="658" spans="4:76" ht="14.1" customHeight="1" x14ac:dyDescent="0.25"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27"/>
      <c r="O658" s="27"/>
      <c r="P658" s="27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27"/>
      <c r="BC658" s="27"/>
      <c r="BD658" s="27"/>
      <c r="BE658" s="27"/>
      <c r="BF658" s="27"/>
      <c r="BG658" s="27"/>
      <c r="BH658" s="27"/>
      <c r="BI658" s="27"/>
      <c r="BJ658" s="27"/>
      <c r="BK658" s="27"/>
      <c r="BL658" s="27"/>
      <c r="BM658" s="27"/>
      <c r="BN658" s="27"/>
      <c r="BO658" s="27"/>
      <c r="BP658" s="27"/>
      <c r="BQ658" s="27"/>
      <c r="BR658" s="27"/>
      <c r="BS658" s="27"/>
      <c r="BT658" s="27"/>
      <c r="BU658" s="27"/>
      <c r="BV658" s="27"/>
      <c r="BW658" s="27"/>
      <c r="BX658" s="27"/>
    </row>
    <row r="659" spans="4:76" ht="14.1" customHeight="1" x14ac:dyDescent="0.25"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27"/>
      <c r="O659" s="27"/>
      <c r="P659" s="27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  <c r="BA659" s="27"/>
      <c r="BB659" s="27"/>
      <c r="BC659" s="27"/>
      <c r="BD659" s="27"/>
      <c r="BE659" s="27"/>
      <c r="BF659" s="27"/>
      <c r="BG659" s="27"/>
      <c r="BH659" s="27"/>
      <c r="BI659" s="27"/>
      <c r="BJ659" s="27"/>
      <c r="BK659" s="27"/>
      <c r="BL659" s="27"/>
      <c r="BM659" s="27"/>
      <c r="BN659" s="27"/>
      <c r="BO659" s="27"/>
      <c r="BP659" s="27"/>
      <c r="BQ659" s="27"/>
      <c r="BR659" s="27"/>
      <c r="BS659" s="27"/>
      <c r="BT659" s="27"/>
      <c r="BU659" s="27"/>
      <c r="BV659" s="27"/>
      <c r="BW659" s="27"/>
      <c r="BX659" s="27"/>
    </row>
    <row r="660" spans="4:76" ht="14.1" customHeight="1" x14ac:dyDescent="0.25"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27"/>
      <c r="O660" s="27"/>
      <c r="P660" s="27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  <c r="BB660" s="27"/>
      <c r="BC660" s="27"/>
      <c r="BD660" s="27"/>
      <c r="BE660" s="27"/>
      <c r="BF660" s="27"/>
      <c r="BG660" s="27"/>
      <c r="BH660" s="27"/>
      <c r="BI660" s="27"/>
      <c r="BJ660" s="27"/>
      <c r="BK660" s="27"/>
      <c r="BL660" s="27"/>
      <c r="BM660" s="27"/>
      <c r="BN660" s="27"/>
      <c r="BO660" s="27"/>
      <c r="BP660" s="27"/>
      <c r="BQ660" s="27"/>
      <c r="BR660" s="27"/>
      <c r="BS660" s="27"/>
      <c r="BT660" s="27"/>
      <c r="BU660" s="27"/>
      <c r="BV660" s="27"/>
      <c r="BW660" s="27"/>
      <c r="BX660" s="27"/>
    </row>
    <row r="661" spans="4:76" ht="14.1" customHeight="1" x14ac:dyDescent="0.25"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27"/>
      <c r="O661" s="27"/>
      <c r="P661" s="27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  <c r="BB661" s="27"/>
      <c r="BC661" s="27"/>
      <c r="BD661" s="27"/>
      <c r="BE661" s="27"/>
      <c r="BF661" s="27"/>
      <c r="BG661" s="27"/>
      <c r="BH661" s="27"/>
      <c r="BI661" s="27"/>
      <c r="BJ661" s="27"/>
      <c r="BK661" s="27"/>
      <c r="BL661" s="27"/>
      <c r="BM661" s="27"/>
      <c r="BN661" s="27"/>
      <c r="BO661" s="27"/>
      <c r="BP661" s="27"/>
      <c r="BQ661" s="27"/>
      <c r="BR661" s="27"/>
      <c r="BS661" s="27"/>
      <c r="BT661" s="27"/>
      <c r="BU661" s="27"/>
      <c r="BV661" s="27"/>
      <c r="BW661" s="27"/>
      <c r="BX661" s="27"/>
    </row>
    <row r="662" spans="4:76" ht="14.1" customHeight="1" x14ac:dyDescent="0.25"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27"/>
      <c r="O662" s="27"/>
      <c r="P662" s="27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  <c r="BB662" s="27"/>
      <c r="BC662" s="27"/>
      <c r="BD662" s="27"/>
      <c r="BE662" s="27"/>
      <c r="BF662" s="27"/>
      <c r="BG662" s="27"/>
      <c r="BH662" s="27"/>
      <c r="BI662" s="27"/>
      <c r="BJ662" s="27"/>
      <c r="BK662" s="27"/>
      <c r="BL662" s="27"/>
      <c r="BM662" s="27"/>
      <c r="BN662" s="27"/>
      <c r="BO662" s="27"/>
      <c r="BP662" s="27"/>
      <c r="BQ662" s="27"/>
      <c r="BR662" s="27"/>
      <c r="BS662" s="27"/>
      <c r="BT662" s="27"/>
      <c r="BU662" s="27"/>
      <c r="BV662" s="27"/>
      <c r="BW662" s="27"/>
      <c r="BX662" s="27"/>
    </row>
    <row r="663" spans="4:76" ht="14.1" customHeight="1" x14ac:dyDescent="0.25"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27"/>
      <c r="O663" s="27"/>
      <c r="P663" s="27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  <c r="BA663" s="27"/>
      <c r="BB663" s="27"/>
      <c r="BC663" s="27"/>
      <c r="BD663" s="27"/>
      <c r="BE663" s="27"/>
      <c r="BF663" s="27"/>
      <c r="BG663" s="27"/>
      <c r="BH663" s="27"/>
      <c r="BI663" s="27"/>
      <c r="BJ663" s="27"/>
      <c r="BK663" s="27"/>
      <c r="BL663" s="27"/>
      <c r="BM663" s="27"/>
      <c r="BN663" s="27"/>
      <c r="BO663" s="27"/>
      <c r="BP663" s="27"/>
      <c r="BQ663" s="27"/>
      <c r="BR663" s="27"/>
      <c r="BS663" s="27"/>
      <c r="BT663" s="27"/>
      <c r="BU663" s="27"/>
      <c r="BV663" s="27"/>
      <c r="BW663" s="27"/>
      <c r="BX663" s="27"/>
    </row>
    <row r="664" spans="4:76" ht="14.1" customHeight="1" x14ac:dyDescent="0.25"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27"/>
      <c r="O664" s="27"/>
      <c r="P664" s="27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  <c r="BB664" s="27"/>
      <c r="BC664" s="27"/>
      <c r="BD664" s="27"/>
      <c r="BE664" s="27"/>
      <c r="BF664" s="27"/>
      <c r="BG664" s="27"/>
      <c r="BH664" s="27"/>
      <c r="BI664" s="27"/>
      <c r="BJ664" s="27"/>
      <c r="BK664" s="27"/>
      <c r="BL664" s="27"/>
      <c r="BM664" s="27"/>
      <c r="BN664" s="27"/>
      <c r="BO664" s="27"/>
      <c r="BP664" s="27"/>
      <c r="BQ664" s="27"/>
      <c r="BR664" s="27"/>
      <c r="BS664" s="27"/>
      <c r="BT664" s="27"/>
      <c r="BU664" s="27"/>
      <c r="BV664" s="27"/>
      <c r="BW664" s="27"/>
      <c r="BX664" s="27"/>
    </row>
    <row r="665" spans="4:76" ht="14.1" customHeight="1" x14ac:dyDescent="0.25"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27"/>
      <c r="O665" s="27"/>
      <c r="P665" s="27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  <c r="BB665" s="27"/>
      <c r="BC665" s="27"/>
      <c r="BD665" s="27"/>
      <c r="BE665" s="27"/>
      <c r="BF665" s="27"/>
      <c r="BG665" s="27"/>
      <c r="BH665" s="27"/>
      <c r="BI665" s="27"/>
      <c r="BJ665" s="27"/>
      <c r="BK665" s="27"/>
      <c r="BL665" s="27"/>
      <c r="BM665" s="27"/>
      <c r="BN665" s="27"/>
      <c r="BO665" s="27"/>
      <c r="BP665" s="27"/>
      <c r="BQ665" s="27"/>
      <c r="BR665" s="27"/>
      <c r="BS665" s="27"/>
      <c r="BT665" s="27"/>
      <c r="BU665" s="27"/>
      <c r="BV665" s="27"/>
      <c r="BW665" s="27"/>
      <c r="BX665" s="27"/>
    </row>
    <row r="666" spans="4:76" ht="14.1" customHeight="1" x14ac:dyDescent="0.25"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27"/>
      <c r="O666" s="27"/>
      <c r="P666" s="27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  <c r="BB666" s="27"/>
      <c r="BC666" s="27"/>
      <c r="BD666" s="27"/>
      <c r="BE666" s="27"/>
      <c r="BF666" s="27"/>
      <c r="BG666" s="27"/>
      <c r="BH666" s="27"/>
      <c r="BI666" s="27"/>
      <c r="BJ666" s="27"/>
      <c r="BK666" s="27"/>
      <c r="BL666" s="27"/>
      <c r="BM666" s="27"/>
      <c r="BN666" s="27"/>
      <c r="BO666" s="27"/>
      <c r="BP666" s="27"/>
      <c r="BQ666" s="27"/>
      <c r="BR666" s="27"/>
      <c r="BS666" s="27"/>
      <c r="BT666" s="27"/>
      <c r="BU666" s="27"/>
      <c r="BV666" s="27"/>
      <c r="BW666" s="27"/>
      <c r="BX666" s="27"/>
    </row>
    <row r="667" spans="4:76" ht="14.1" customHeight="1" x14ac:dyDescent="0.25"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27"/>
      <c r="O667" s="27"/>
      <c r="P667" s="27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27"/>
      <c r="BS667" s="27"/>
      <c r="BT667" s="27"/>
      <c r="BU667" s="27"/>
      <c r="BV667" s="27"/>
      <c r="BW667" s="27"/>
      <c r="BX667" s="27"/>
    </row>
    <row r="668" spans="4:76" ht="14.1" customHeight="1" x14ac:dyDescent="0.25"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27"/>
      <c r="O668" s="27"/>
      <c r="P668" s="27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27"/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27"/>
      <c r="BS668" s="27"/>
      <c r="BT668" s="27"/>
      <c r="BU668" s="27"/>
      <c r="BV668" s="27"/>
      <c r="BW668" s="27"/>
      <c r="BX668" s="27"/>
    </row>
    <row r="669" spans="4:76" ht="14.1" customHeight="1" x14ac:dyDescent="0.25"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27"/>
      <c r="O669" s="27"/>
      <c r="P669" s="27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  <c r="BB669" s="27"/>
      <c r="BC669" s="27"/>
      <c r="BD669" s="27"/>
      <c r="BE669" s="27"/>
      <c r="BF669" s="27"/>
      <c r="BG669" s="27"/>
      <c r="BH669" s="27"/>
      <c r="BI669" s="27"/>
      <c r="BJ669" s="27"/>
      <c r="BK669" s="27"/>
      <c r="BL669" s="27"/>
      <c r="BM669" s="27"/>
      <c r="BN669" s="27"/>
      <c r="BO669" s="27"/>
      <c r="BP669" s="27"/>
      <c r="BQ669" s="27"/>
      <c r="BR669" s="27"/>
      <c r="BS669" s="27"/>
      <c r="BT669" s="27"/>
      <c r="BU669" s="27"/>
      <c r="BV669" s="27"/>
      <c r="BW669" s="27"/>
      <c r="BX669" s="27"/>
    </row>
    <row r="670" spans="4:76" ht="14.1" customHeight="1" x14ac:dyDescent="0.25"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27"/>
      <c r="O670" s="27"/>
      <c r="P670" s="27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  <c r="BA670" s="27"/>
      <c r="BB670" s="27"/>
      <c r="BC670" s="27"/>
      <c r="BD670" s="27"/>
      <c r="BE670" s="27"/>
      <c r="BF670" s="27"/>
      <c r="BG670" s="27"/>
      <c r="BH670" s="27"/>
      <c r="BI670" s="27"/>
      <c r="BJ670" s="27"/>
      <c r="BK670" s="27"/>
      <c r="BL670" s="27"/>
      <c r="BM670" s="27"/>
      <c r="BN670" s="27"/>
      <c r="BO670" s="27"/>
      <c r="BP670" s="27"/>
      <c r="BQ670" s="27"/>
      <c r="BR670" s="27"/>
      <c r="BS670" s="27"/>
      <c r="BT670" s="27"/>
      <c r="BU670" s="27"/>
      <c r="BV670" s="27"/>
      <c r="BW670" s="27"/>
      <c r="BX670" s="27"/>
    </row>
    <row r="671" spans="4:76" ht="14.1" customHeight="1" x14ac:dyDescent="0.25"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27"/>
      <c r="O671" s="27"/>
      <c r="P671" s="27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  <c r="BA671" s="27"/>
      <c r="BB671" s="27"/>
      <c r="BC671" s="27"/>
      <c r="BD671" s="27"/>
      <c r="BE671" s="27"/>
      <c r="BF671" s="27"/>
      <c r="BG671" s="27"/>
      <c r="BH671" s="27"/>
      <c r="BI671" s="27"/>
      <c r="BJ671" s="27"/>
      <c r="BK671" s="27"/>
      <c r="BL671" s="27"/>
      <c r="BM671" s="27"/>
      <c r="BN671" s="27"/>
      <c r="BO671" s="27"/>
      <c r="BP671" s="27"/>
      <c r="BQ671" s="27"/>
      <c r="BR671" s="27"/>
      <c r="BS671" s="27"/>
      <c r="BT671" s="27"/>
      <c r="BU671" s="27"/>
      <c r="BV671" s="27"/>
      <c r="BW671" s="27"/>
      <c r="BX671" s="27"/>
    </row>
    <row r="672" spans="4:76" ht="14.1" customHeight="1" x14ac:dyDescent="0.25"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27"/>
      <c r="O672" s="27"/>
      <c r="P672" s="27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  <c r="BA672" s="27"/>
      <c r="BB672" s="27"/>
      <c r="BC672" s="27"/>
      <c r="BD672" s="27"/>
      <c r="BE672" s="27"/>
      <c r="BF672" s="27"/>
      <c r="BG672" s="27"/>
      <c r="BH672" s="27"/>
      <c r="BI672" s="27"/>
      <c r="BJ672" s="27"/>
      <c r="BK672" s="27"/>
      <c r="BL672" s="27"/>
      <c r="BM672" s="27"/>
      <c r="BN672" s="27"/>
      <c r="BO672" s="27"/>
      <c r="BP672" s="27"/>
      <c r="BQ672" s="27"/>
      <c r="BR672" s="27"/>
      <c r="BS672" s="27"/>
      <c r="BT672" s="27"/>
      <c r="BU672" s="27"/>
      <c r="BV672" s="27"/>
      <c r="BW672" s="27"/>
      <c r="BX672" s="27"/>
    </row>
    <row r="673" spans="4:76" ht="14.1" customHeight="1" x14ac:dyDescent="0.25"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27"/>
      <c r="O673" s="27"/>
      <c r="P673" s="27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/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27"/>
      <c r="BT673" s="27"/>
      <c r="BU673" s="27"/>
      <c r="BV673" s="27"/>
      <c r="BW673" s="27"/>
      <c r="BX673" s="27"/>
    </row>
    <row r="674" spans="4:76" ht="14.1" customHeight="1" x14ac:dyDescent="0.25"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27"/>
      <c r="O674" s="27"/>
      <c r="P674" s="27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  <c r="BA674" s="27"/>
      <c r="BB674" s="27"/>
      <c r="BC674" s="27"/>
      <c r="BD674" s="27"/>
      <c r="BE674" s="27"/>
      <c r="BF674" s="27"/>
      <c r="BG674" s="27"/>
      <c r="BH674" s="27"/>
      <c r="BI674" s="27"/>
      <c r="BJ674" s="27"/>
      <c r="BK674" s="27"/>
      <c r="BL674" s="27"/>
      <c r="BM674" s="27"/>
      <c r="BN674" s="27"/>
      <c r="BO674" s="27"/>
      <c r="BP674" s="27"/>
      <c r="BQ674" s="27"/>
      <c r="BR674" s="27"/>
      <c r="BS674" s="27"/>
      <c r="BT674" s="27"/>
      <c r="BU674" s="27"/>
      <c r="BV674" s="27"/>
      <c r="BW674" s="27"/>
      <c r="BX674" s="27"/>
    </row>
    <row r="675" spans="4:76" ht="14.1" customHeight="1" x14ac:dyDescent="0.25"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27"/>
      <c r="O675" s="27"/>
      <c r="P675" s="27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27"/>
      <c r="BC675" s="27"/>
      <c r="BD675" s="27"/>
      <c r="BE675" s="27"/>
      <c r="BF675" s="27"/>
      <c r="BG675" s="27"/>
      <c r="BH675" s="27"/>
      <c r="BI675" s="27"/>
      <c r="BJ675" s="27"/>
      <c r="BK675" s="27"/>
      <c r="BL675" s="27"/>
      <c r="BM675" s="27"/>
      <c r="BN675" s="27"/>
      <c r="BO675" s="27"/>
      <c r="BP675" s="27"/>
      <c r="BQ675" s="27"/>
      <c r="BR675" s="27"/>
      <c r="BS675" s="27"/>
      <c r="BT675" s="27"/>
      <c r="BU675" s="27"/>
      <c r="BV675" s="27"/>
      <c r="BW675" s="27"/>
      <c r="BX675" s="27"/>
    </row>
    <row r="676" spans="4:76" ht="14.1" customHeight="1" x14ac:dyDescent="0.25"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27"/>
      <c r="O676" s="27"/>
      <c r="P676" s="27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  <c r="BA676" s="27"/>
      <c r="BB676" s="27"/>
      <c r="BC676" s="27"/>
      <c r="BD676" s="27"/>
      <c r="BE676" s="27"/>
      <c r="BF676" s="27"/>
      <c r="BG676" s="27"/>
      <c r="BH676" s="27"/>
      <c r="BI676" s="27"/>
      <c r="BJ676" s="27"/>
      <c r="BK676" s="27"/>
      <c r="BL676" s="27"/>
      <c r="BM676" s="27"/>
      <c r="BN676" s="27"/>
      <c r="BO676" s="27"/>
      <c r="BP676" s="27"/>
      <c r="BQ676" s="27"/>
      <c r="BR676" s="27"/>
      <c r="BS676" s="27"/>
      <c r="BT676" s="27"/>
      <c r="BU676" s="27"/>
      <c r="BV676" s="27"/>
      <c r="BW676" s="27"/>
      <c r="BX676" s="27"/>
    </row>
    <row r="677" spans="4:76" ht="14.1" customHeight="1" x14ac:dyDescent="0.25"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27"/>
      <c r="O677" s="27"/>
      <c r="P677" s="27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  <c r="BB677" s="27"/>
      <c r="BC677" s="27"/>
      <c r="BD677" s="27"/>
      <c r="BE677" s="27"/>
      <c r="BF677" s="27"/>
      <c r="BG677" s="27"/>
      <c r="BH677" s="27"/>
      <c r="BI677" s="27"/>
      <c r="BJ677" s="27"/>
      <c r="BK677" s="27"/>
      <c r="BL677" s="27"/>
      <c r="BM677" s="27"/>
      <c r="BN677" s="27"/>
      <c r="BO677" s="27"/>
      <c r="BP677" s="27"/>
      <c r="BQ677" s="27"/>
      <c r="BR677" s="27"/>
      <c r="BS677" s="27"/>
      <c r="BT677" s="27"/>
      <c r="BU677" s="27"/>
      <c r="BV677" s="27"/>
      <c r="BW677" s="27"/>
      <c r="BX677" s="27"/>
    </row>
    <row r="678" spans="4:76" ht="14.1" customHeight="1" x14ac:dyDescent="0.25"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27"/>
      <c r="O678" s="27"/>
      <c r="P678" s="27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  <c r="BB678" s="27"/>
      <c r="BC678" s="27"/>
      <c r="BD678" s="27"/>
      <c r="BE678" s="27"/>
      <c r="BF678" s="27"/>
      <c r="BG678" s="27"/>
      <c r="BH678" s="27"/>
      <c r="BI678" s="27"/>
      <c r="BJ678" s="27"/>
      <c r="BK678" s="27"/>
      <c r="BL678" s="27"/>
      <c r="BM678" s="27"/>
      <c r="BN678" s="27"/>
      <c r="BO678" s="27"/>
      <c r="BP678" s="27"/>
      <c r="BQ678" s="27"/>
      <c r="BR678" s="27"/>
      <c r="BS678" s="27"/>
      <c r="BT678" s="27"/>
      <c r="BU678" s="27"/>
      <c r="BV678" s="27"/>
      <c r="BW678" s="27"/>
      <c r="BX678" s="27"/>
    </row>
    <row r="679" spans="4:76" ht="14.1" customHeight="1" x14ac:dyDescent="0.25"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27"/>
      <c r="O679" s="27"/>
      <c r="P679" s="27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  <c r="BA679" s="27"/>
      <c r="BB679" s="27"/>
      <c r="BC679" s="27"/>
      <c r="BD679" s="27"/>
      <c r="BE679" s="27"/>
      <c r="BF679" s="27"/>
      <c r="BG679" s="27"/>
      <c r="BH679" s="27"/>
      <c r="BI679" s="27"/>
      <c r="BJ679" s="27"/>
      <c r="BK679" s="27"/>
      <c r="BL679" s="27"/>
      <c r="BM679" s="27"/>
      <c r="BN679" s="27"/>
      <c r="BO679" s="27"/>
      <c r="BP679" s="27"/>
      <c r="BQ679" s="27"/>
      <c r="BR679" s="27"/>
      <c r="BS679" s="27"/>
      <c r="BT679" s="27"/>
      <c r="BU679" s="27"/>
      <c r="BV679" s="27"/>
      <c r="BW679" s="27"/>
      <c r="BX679" s="27"/>
    </row>
    <row r="680" spans="4:76" ht="14.1" customHeight="1" x14ac:dyDescent="0.25"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27"/>
      <c r="O680" s="27"/>
      <c r="P680" s="27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M680" s="27"/>
      <c r="AN680" s="27"/>
      <c r="AO680" s="27"/>
      <c r="AP680" s="27"/>
      <c r="AQ680" s="27"/>
      <c r="AR680" s="27"/>
      <c r="AS680" s="27"/>
      <c r="AT680" s="27"/>
      <c r="AU680" s="27"/>
      <c r="AV680" s="27"/>
      <c r="AW680" s="27"/>
      <c r="AX680" s="27"/>
      <c r="AY680" s="27"/>
      <c r="AZ680" s="27"/>
      <c r="BA680" s="27"/>
      <c r="BB680" s="27"/>
      <c r="BC680" s="27"/>
      <c r="BD680" s="27"/>
      <c r="BE680" s="27"/>
      <c r="BF680" s="27"/>
      <c r="BG680" s="27"/>
      <c r="BH680" s="27"/>
      <c r="BI680" s="27"/>
      <c r="BJ680" s="27"/>
      <c r="BK680" s="27"/>
      <c r="BL680" s="27"/>
      <c r="BM680" s="27"/>
      <c r="BN680" s="27"/>
      <c r="BO680" s="27"/>
      <c r="BP680" s="27"/>
      <c r="BQ680" s="27"/>
      <c r="BR680" s="27"/>
      <c r="BS680" s="27"/>
      <c r="BT680" s="27"/>
      <c r="BU680" s="27"/>
      <c r="BV680" s="27"/>
      <c r="BW680" s="27"/>
      <c r="BX680" s="27"/>
    </row>
    <row r="681" spans="4:76" ht="14.1" customHeight="1" x14ac:dyDescent="0.25"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27"/>
      <c r="O681" s="27"/>
      <c r="P681" s="27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M681" s="27"/>
      <c r="AN681" s="27"/>
      <c r="AO681" s="27"/>
      <c r="AP681" s="27"/>
      <c r="AQ681" s="27"/>
      <c r="AR681" s="27"/>
      <c r="AS681" s="27"/>
      <c r="AT681" s="27"/>
      <c r="AU681" s="27"/>
      <c r="AV681" s="27"/>
      <c r="AW681" s="27"/>
      <c r="AX681" s="27"/>
      <c r="AY681" s="27"/>
      <c r="AZ681" s="27"/>
      <c r="BA681" s="27"/>
      <c r="BB681" s="27"/>
      <c r="BC681" s="27"/>
      <c r="BD681" s="27"/>
      <c r="BE681" s="27"/>
      <c r="BF681" s="27"/>
      <c r="BG681" s="27"/>
      <c r="BH681" s="27"/>
      <c r="BI681" s="27"/>
      <c r="BJ681" s="27"/>
      <c r="BK681" s="27"/>
      <c r="BL681" s="27"/>
      <c r="BM681" s="27"/>
      <c r="BN681" s="27"/>
      <c r="BO681" s="27"/>
      <c r="BP681" s="27"/>
      <c r="BQ681" s="27"/>
      <c r="BR681" s="27"/>
      <c r="BS681" s="27"/>
      <c r="BT681" s="27"/>
      <c r="BU681" s="27"/>
      <c r="BV681" s="27"/>
      <c r="BW681" s="27"/>
      <c r="BX681" s="27"/>
    </row>
    <row r="682" spans="4:76" ht="14.1" customHeight="1" x14ac:dyDescent="0.25"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27"/>
      <c r="O682" s="27"/>
      <c r="P682" s="27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M682" s="27"/>
      <c r="AN682" s="27"/>
      <c r="AO682" s="27"/>
      <c r="AP682" s="27"/>
      <c r="AQ682" s="27"/>
      <c r="AR682" s="27"/>
      <c r="AS682" s="27"/>
      <c r="AT682" s="27"/>
      <c r="AU682" s="27"/>
      <c r="AV682" s="27"/>
      <c r="AW682" s="27"/>
      <c r="AX682" s="27"/>
      <c r="AY682" s="27"/>
      <c r="AZ682" s="27"/>
      <c r="BA682" s="27"/>
      <c r="BB682" s="27"/>
      <c r="BC682" s="27"/>
      <c r="BD682" s="27"/>
      <c r="BE682" s="27"/>
      <c r="BF682" s="27"/>
      <c r="BG682" s="27"/>
      <c r="BH682" s="27"/>
      <c r="BI682" s="27"/>
      <c r="BJ682" s="27"/>
      <c r="BK682" s="27"/>
      <c r="BL682" s="27"/>
      <c r="BM682" s="27"/>
      <c r="BN682" s="27"/>
      <c r="BO682" s="27"/>
      <c r="BP682" s="27"/>
      <c r="BQ682" s="27"/>
      <c r="BR682" s="27"/>
      <c r="BS682" s="27"/>
      <c r="BT682" s="27"/>
      <c r="BU682" s="27"/>
      <c r="BV682" s="27"/>
      <c r="BW682" s="27"/>
      <c r="BX682" s="27"/>
    </row>
    <row r="683" spans="4:76" ht="14.1" customHeight="1" x14ac:dyDescent="0.25"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27"/>
      <c r="O683" s="27"/>
      <c r="P683" s="27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M683" s="27"/>
      <c r="AN683" s="27"/>
      <c r="AO683" s="27"/>
      <c r="AP683" s="27"/>
      <c r="AQ683" s="27"/>
      <c r="AR683" s="27"/>
      <c r="AS683" s="27"/>
      <c r="AT683" s="27"/>
      <c r="AU683" s="27"/>
      <c r="AV683" s="27"/>
      <c r="AW683" s="27"/>
      <c r="AX683" s="27"/>
      <c r="AY683" s="27"/>
      <c r="AZ683" s="27"/>
      <c r="BA683" s="27"/>
      <c r="BB683" s="27"/>
      <c r="BC683" s="27"/>
      <c r="BD683" s="27"/>
      <c r="BE683" s="27"/>
      <c r="BF683" s="27"/>
      <c r="BG683" s="27"/>
      <c r="BH683" s="27"/>
      <c r="BI683" s="27"/>
      <c r="BJ683" s="27"/>
      <c r="BK683" s="27"/>
      <c r="BL683" s="27"/>
      <c r="BM683" s="27"/>
      <c r="BN683" s="27"/>
      <c r="BO683" s="27"/>
      <c r="BP683" s="27"/>
      <c r="BQ683" s="27"/>
      <c r="BR683" s="27"/>
      <c r="BS683" s="27"/>
      <c r="BT683" s="27"/>
      <c r="BU683" s="27"/>
      <c r="BV683" s="27"/>
      <c r="BW683" s="27"/>
      <c r="BX683" s="27"/>
    </row>
    <row r="684" spans="4:76" ht="14.1" customHeight="1" x14ac:dyDescent="0.25"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27"/>
      <c r="O684" s="27"/>
      <c r="P684" s="27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M684" s="27"/>
      <c r="AN684" s="27"/>
      <c r="AO684" s="27"/>
      <c r="AP684" s="27"/>
      <c r="AQ684" s="27"/>
      <c r="AR684" s="27"/>
      <c r="AS684" s="27"/>
      <c r="AT684" s="27"/>
      <c r="AU684" s="27"/>
      <c r="AV684" s="27"/>
      <c r="AW684" s="27"/>
      <c r="AX684" s="27"/>
      <c r="AY684" s="27"/>
      <c r="AZ684" s="27"/>
      <c r="BA684" s="27"/>
      <c r="BB684" s="27"/>
      <c r="BC684" s="27"/>
      <c r="BD684" s="27"/>
      <c r="BE684" s="27"/>
      <c r="BF684" s="27"/>
      <c r="BG684" s="27"/>
      <c r="BH684" s="27"/>
      <c r="BI684" s="27"/>
      <c r="BJ684" s="27"/>
      <c r="BK684" s="27"/>
      <c r="BL684" s="27"/>
      <c r="BM684" s="27"/>
      <c r="BN684" s="27"/>
      <c r="BO684" s="27"/>
      <c r="BP684" s="27"/>
      <c r="BQ684" s="27"/>
      <c r="BR684" s="27"/>
      <c r="BS684" s="27"/>
      <c r="BT684" s="27"/>
      <c r="BU684" s="27"/>
      <c r="BV684" s="27"/>
      <c r="BW684" s="27"/>
      <c r="BX684" s="27"/>
    </row>
    <row r="685" spans="4:76" ht="14.1" customHeight="1" x14ac:dyDescent="0.25"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27"/>
      <c r="O685" s="27"/>
      <c r="P685" s="27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M685" s="27"/>
      <c r="AN685" s="27"/>
      <c r="AO685" s="27"/>
      <c r="AP685" s="27"/>
      <c r="AQ685" s="27"/>
      <c r="AR685" s="27"/>
      <c r="AS685" s="27"/>
      <c r="AT685" s="27"/>
      <c r="AU685" s="27"/>
      <c r="AV685" s="27"/>
      <c r="AW685" s="27"/>
      <c r="AX685" s="27"/>
      <c r="AY685" s="27"/>
      <c r="AZ685" s="27"/>
      <c r="BA685" s="27"/>
      <c r="BB685" s="27"/>
      <c r="BC685" s="27"/>
      <c r="BD685" s="27"/>
      <c r="BE685" s="27"/>
      <c r="BF685" s="27"/>
      <c r="BG685" s="27"/>
      <c r="BH685" s="27"/>
      <c r="BI685" s="27"/>
      <c r="BJ685" s="27"/>
      <c r="BK685" s="27"/>
      <c r="BL685" s="27"/>
      <c r="BM685" s="27"/>
      <c r="BN685" s="27"/>
      <c r="BO685" s="27"/>
      <c r="BP685" s="27"/>
      <c r="BQ685" s="27"/>
      <c r="BR685" s="27"/>
      <c r="BS685" s="27"/>
      <c r="BT685" s="27"/>
      <c r="BU685" s="27"/>
      <c r="BV685" s="27"/>
      <c r="BW685" s="27"/>
      <c r="BX685" s="27"/>
    </row>
    <row r="686" spans="4:76" ht="14.1" customHeight="1" x14ac:dyDescent="0.25"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27"/>
      <c r="O686" s="27"/>
      <c r="P686" s="27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M686" s="27"/>
      <c r="AN686" s="27"/>
      <c r="AO686" s="27"/>
      <c r="AP686" s="27"/>
      <c r="AQ686" s="27"/>
      <c r="AR686" s="27"/>
      <c r="AS686" s="27"/>
      <c r="AT686" s="27"/>
      <c r="AU686" s="27"/>
      <c r="AV686" s="27"/>
      <c r="AW686" s="27"/>
      <c r="AX686" s="27"/>
      <c r="AY686" s="27"/>
      <c r="AZ686" s="27"/>
      <c r="BA686" s="27"/>
      <c r="BB686" s="27"/>
      <c r="BC686" s="27"/>
      <c r="BD686" s="27"/>
      <c r="BE686" s="27"/>
      <c r="BF686" s="27"/>
      <c r="BG686" s="27"/>
      <c r="BH686" s="27"/>
      <c r="BI686" s="27"/>
      <c r="BJ686" s="27"/>
      <c r="BK686" s="27"/>
      <c r="BL686" s="27"/>
      <c r="BM686" s="27"/>
      <c r="BN686" s="27"/>
      <c r="BO686" s="27"/>
      <c r="BP686" s="27"/>
      <c r="BQ686" s="27"/>
      <c r="BR686" s="27"/>
      <c r="BS686" s="27"/>
      <c r="BT686" s="27"/>
      <c r="BU686" s="27"/>
      <c r="BV686" s="27"/>
      <c r="BW686" s="27"/>
      <c r="BX686" s="27"/>
    </row>
    <row r="687" spans="4:76" ht="14.1" customHeight="1" x14ac:dyDescent="0.25"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27"/>
      <c r="O687" s="27"/>
      <c r="P687" s="27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M687" s="27"/>
      <c r="AN687" s="27"/>
      <c r="AO687" s="27"/>
      <c r="AP687" s="27"/>
      <c r="AQ687" s="27"/>
      <c r="AR687" s="27"/>
      <c r="AS687" s="27"/>
      <c r="AT687" s="27"/>
      <c r="AU687" s="27"/>
      <c r="AV687" s="27"/>
      <c r="AW687" s="27"/>
      <c r="AX687" s="27"/>
      <c r="AY687" s="27"/>
      <c r="AZ687" s="27"/>
      <c r="BA687" s="27"/>
      <c r="BB687" s="27"/>
      <c r="BC687" s="27"/>
      <c r="BD687" s="27"/>
      <c r="BE687" s="27"/>
      <c r="BF687" s="27"/>
      <c r="BG687" s="27"/>
      <c r="BH687" s="27"/>
      <c r="BI687" s="27"/>
      <c r="BJ687" s="27"/>
      <c r="BK687" s="27"/>
      <c r="BL687" s="27"/>
      <c r="BM687" s="27"/>
      <c r="BN687" s="27"/>
      <c r="BO687" s="27"/>
      <c r="BP687" s="27"/>
      <c r="BQ687" s="27"/>
      <c r="BR687" s="27"/>
      <c r="BS687" s="27"/>
      <c r="BT687" s="27"/>
      <c r="BU687" s="27"/>
      <c r="BV687" s="27"/>
      <c r="BW687" s="27"/>
      <c r="BX687" s="27"/>
    </row>
    <row r="688" spans="4:76" ht="14.1" customHeight="1" x14ac:dyDescent="0.25"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27"/>
      <c r="O688" s="27"/>
      <c r="P688" s="27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M688" s="27"/>
      <c r="AN688" s="27"/>
      <c r="AO688" s="27"/>
      <c r="AP688" s="27"/>
      <c r="AQ688" s="27"/>
      <c r="AR688" s="27"/>
      <c r="AS688" s="27"/>
      <c r="AT688" s="27"/>
      <c r="AU688" s="27"/>
      <c r="AV688" s="27"/>
      <c r="AW688" s="27"/>
      <c r="AX688" s="27"/>
      <c r="AY688" s="27"/>
      <c r="AZ688" s="27"/>
      <c r="BA688" s="27"/>
      <c r="BB688" s="27"/>
      <c r="BC688" s="27"/>
      <c r="BD688" s="27"/>
      <c r="BE688" s="27"/>
      <c r="BF688" s="27"/>
      <c r="BG688" s="27"/>
      <c r="BH688" s="27"/>
      <c r="BI688" s="27"/>
      <c r="BJ688" s="27"/>
      <c r="BK688" s="27"/>
      <c r="BL688" s="27"/>
      <c r="BM688" s="27"/>
      <c r="BN688" s="27"/>
      <c r="BO688" s="27"/>
      <c r="BP688" s="27"/>
      <c r="BQ688" s="27"/>
      <c r="BR688" s="27"/>
      <c r="BS688" s="27"/>
      <c r="BT688" s="27"/>
      <c r="BU688" s="27"/>
      <c r="BV688" s="27"/>
      <c r="BW688" s="27"/>
      <c r="BX688" s="27"/>
    </row>
    <row r="689" spans="4:76" ht="14.1" customHeight="1" x14ac:dyDescent="0.25"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27"/>
      <c r="O689" s="27"/>
      <c r="P689" s="27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M689" s="27"/>
      <c r="AN689" s="27"/>
      <c r="AO689" s="27"/>
      <c r="AP689" s="27"/>
      <c r="AQ689" s="27"/>
      <c r="AR689" s="27"/>
      <c r="AS689" s="27"/>
      <c r="AT689" s="27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27"/>
      <c r="BF689" s="27"/>
      <c r="BG689" s="27"/>
      <c r="BH689" s="27"/>
      <c r="BI689" s="27"/>
      <c r="BJ689" s="27"/>
      <c r="BK689" s="27"/>
      <c r="BL689" s="27"/>
      <c r="BM689" s="27"/>
      <c r="BN689" s="27"/>
      <c r="BO689" s="27"/>
      <c r="BP689" s="27"/>
      <c r="BQ689" s="27"/>
      <c r="BR689" s="27"/>
      <c r="BS689" s="27"/>
      <c r="BT689" s="27"/>
      <c r="BU689" s="27"/>
      <c r="BV689" s="27"/>
      <c r="BW689" s="27"/>
      <c r="BX689" s="27"/>
    </row>
    <row r="690" spans="4:76" ht="14.1" customHeight="1" x14ac:dyDescent="0.25"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27"/>
      <c r="O690" s="27"/>
      <c r="P690" s="27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M690" s="27"/>
      <c r="AN690" s="27"/>
      <c r="AO690" s="27"/>
      <c r="AP690" s="27"/>
      <c r="AQ690" s="27"/>
      <c r="AR690" s="27"/>
      <c r="AS690" s="27"/>
      <c r="AT690" s="27"/>
      <c r="AU690" s="27"/>
      <c r="AV690" s="27"/>
      <c r="AW690" s="27"/>
      <c r="AX690" s="27"/>
      <c r="AY690" s="27"/>
      <c r="AZ690" s="27"/>
      <c r="BA690" s="27"/>
      <c r="BB690" s="27"/>
      <c r="BC690" s="27"/>
      <c r="BD690" s="27"/>
      <c r="BE690" s="27"/>
      <c r="BF690" s="27"/>
      <c r="BG690" s="27"/>
      <c r="BH690" s="27"/>
      <c r="BI690" s="27"/>
      <c r="BJ690" s="27"/>
      <c r="BK690" s="27"/>
      <c r="BL690" s="27"/>
      <c r="BM690" s="27"/>
      <c r="BN690" s="27"/>
      <c r="BO690" s="27"/>
      <c r="BP690" s="27"/>
      <c r="BQ690" s="27"/>
      <c r="BR690" s="27"/>
      <c r="BS690" s="27"/>
      <c r="BT690" s="27"/>
      <c r="BU690" s="27"/>
      <c r="BV690" s="27"/>
      <c r="BW690" s="27"/>
      <c r="BX690" s="27"/>
    </row>
    <row r="691" spans="4:76" ht="14.1" customHeight="1" x14ac:dyDescent="0.25"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27"/>
      <c r="O691" s="27"/>
      <c r="P691" s="27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M691" s="27"/>
      <c r="AN691" s="27"/>
      <c r="AO691" s="27"/>
      <c r="AP691" s="27"/>
      <c r="AQ691" s="27"/>
      <c r="AR691" s="27"/>
      <c r="AS691" s="27"/>
      <c r="AT691" s="27"/>
      <c r="AU691" s="27"/>
      <c r="AV691" s="27"/>
      <c r="AW691" s="27"/>
      <c r="AX691" s="27"/>
      <c r="AY691" s="27"/>
      <c r="AZ691" s="27"/>
      <c r="BA691" s="27"/>
      <c r="BB691" s="27"/>
      <c r="BC691" s="27"/>
      <c r="BD691" s="27"/>
      <c r="BE691" s="27"/>
      <c r="BF691" s="27"/>
      <c r="BG691" s="27"/>
      <c r="BH691" s="27"/>
      <c r="BI691" s="27"/>
      <c r="BJ691" s="27"/>
      <c r="BK691" s="27"/>
      <c r="BL691" s="27"/>
      <c r="BM691" s="27"/>
      <c r="BN691" s="27"/>
      <c r="BO691" s="27"/>
      <c r="BP691" s="27"/>
      <c r="BQ691" s="27"/>
      <c r="BR691" s="27"/>
      <c r="BS691" s="27"/>
      <c r="BT691" s="27"/>
      <c r="BU691" s="27"/>
      <c r="BV691" s="27"/>
      <c r="BW691" s="27"/>
      <c r="BX691" s="27"/>
    </row>
    <row r="692" spans="4:76" ht="14.1" customHeight="1" x14ac:dyDescent="0.25"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27"/>
      <c r="O692" s="27"/>
      <c r="P692" s="27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M692" s="27"/>
      <c r="AN692" s="27"/>
      <c r="AO692" s="27"/>
      <c r="AP692" s="27"/>
      <c r="AQ692" s="27"/>
      <c r="AR692" s="27"/>
      <c r="AS692" s="27"/>
      <c r="AT692" s="27"/>
      <c r="AU692" s="27"/>
      <c r="AV692" s="27"/>
      <c r="AW692" s="27"/>
      <c r="AX692" s="27"/>
      <c r="AY692" s="27"/>
      <c r="AZ692" s="27"/>
      <c r="BA692" s="27"/>
      <c r="BB692" s="27"/>
      <c r="BC692" s="27"/>
      <c r="BD692" s="27"/>
      <c r="BE692" s="27"/>
      <c r="BF692" s="27"/>
      <c r="BG692" s="27"/>
      <c r="BH692" s="27"/>
      <c r="BI692" s="27"/>
      <c r="BJ692" s="27"/>
      <c r="BK692" s="27"/>
      <c r="BL692" s="27"/>
      <c r="BM692" s="27"/>
      <c r="BN692" s="27"/>
      <c r="BO692" s="27"/>
      <c r="BP692" s="27"/>
      <c r="BQ692" s="27"/>
      <c r="BR692" s="27"/>
      <c r="BS692" s="27"/>
      <c r="BT692" s="27"/>
      <c r="BU692" s="27"/>
      <c r="BV692" s="27"/>
      <c r="BW692" s="27"/>
      <c r="BX692" s="27"/>
    </row>
    <row r="693" spans="4:76" ht="14.1" customHeight="1" x14ac:dyDescent="0.25"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27"/>
      <c r="O693" s="27"/>
      <c r="P693" s="27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M693" s="27"/>
      <c r="AN693" s="27"/>
      <c r="AO693" s="27"/>
      <c r="AP693" s="27"/>
      <c r="AQ693" s="27"/>
      <c r="AR693" s="27"/>
      <c r="AS693" s="27"/>
      <c r="AT693" s="27"/>
      <c r="AU693" s="27"/>
      <c r="AV693" s="27"/>
      <c r="AW693" s="27"/>
      <c r="AX693" s="27"/>
      <c r="AY693" s="27"/>
      <c r="AZ693" s="27"/>
      <c r="BA693" s="27"/>
      <c r="BB693" s="27"/>
      <c r="BC693" s="27"/>
      <c r="BD693" s="27"/>
      <c r="BE693" s="27"/>
      <c r="BF693" s="27"/>
      <c r="BG693" s="27"/>
      <c r="BH693" s="27"/>
      <c r="BI693" s="27"/>
      <c r="BJ693" s="27"/>
      <c r="BK693" s="27"/>
      <c r="BL693" s="27"/>
      <c r="BM693" s="27"/>
      <c r="BN693" s="27"/>
      <c r="BO693" s="27"/>
      <c r="BP693" s="27"/>
      <c r="BQ693" s="27"/>
      <c r="BR693" s="27"/>
      <c r="BS693" s="27"/>
      <c r="BT693" s="27"/>
      <c r="BU693" s="27"/>
      <c r="BV693" s="27"/>
      <c r="BW693" s="27"/>
      <c r="BX693" s="27"/>
    </row>
    <row r="694" spans="4:76" ht="14.1" customHeight="1" x14ac:dyDescent="0.25"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27"/>
      <c r="O694" s="27"/>
      <c r="P694" s="27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M694" s="27"/>
      <c r="AN694" s="27"/>
      <c r="AO694" s="27"/>
      <c r="AP694" s="27"/>
      <c r="AQ694" s="27"/>
      <c r="AR694" s="27"/>
      <c r="AS694" s="27"/>
      <c r="AT694" s="27"/>
      <c r="AU694" s="27"/>
      <c r="AV694" s="27"/>
      <c r="AW694" s="27"/>
      <c r="AX694" s="27"/>
      <c r="AY694" s="27"/>
      <c r="AZ694" s="27"/>
      <c r="BA694" s="27"/>
      <c r="BB694" s="27"/>
      <c r="BC694" s="27"/>
      <c r="BD694" s="27"/>
      <c r="BE694" s="27"/>
      <c r="BF694" s="27"/>
      <c r="BG694" s="27"/>
      <c r="BH694" s="27"/>
      <c r="BI694" s="27"/>
      <c r="BJ694" s="27"/>
      <c r="BK694" s="27"/>
      <c r="BL694" s="27"/>
      <c r="BM694" s="27"/>
      <c r="BN694" s="27"/>
      <c r="BO694" s="27"/>
      <c r="BP694" s="27"/>
      <c r="BQ694" s="27"/>
      <c r="BR694" s="27"/>
      <c r="BS694" s="27"/>
      <c r="BT694" s="27"/>
      <c r="BU694" s="27"/>
      <c r="BV694" s="27"/>
      <c r="BW694" s="27"/>
      <c r="BX694" s="27"/>
    </row>
    <row r="695" spans="4:76" ht="14.1" customHeight="1" x14ac:dyDescent="0.25"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27"/>
      <c r="O695" s="27"/>
      <c r="P695" s="27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M695" s="27"/>
      <c r="AN695" s="27"/>
      <c r="AO695" s="27"/>
      <c r="AP695" s="27"/>
      <c r="AQ695" s="27"/>
      <c r="AR695" s="27"/>
      <c r="AS695" s="27"/>
      <c r="AT695" s="27"/>
      <c r="AU695" s="27"/>
      <c r="AV695" s="27"/>
      <c r="AW695" s="27"/>
      <c r="AX695" s="27"/>
      <c r="AY695" s="27"/>
      <c r="AZ695" s="27"/>
      <c r="BA695" s="27"/>
      <c r="BB695" s="27"/>
      <c r="BC695" s="27"/>
      <c r="BD695" s="27"/>
      <c r="BE695" s="27"/>
      <c r="BF695" s="27"/>
      <c r="BG695" s="27"/>
      <c r="BH695" s="27"/>
      <c r="BI695" s="27"/>
      <c r="BJ695" s="27"/>
      <c r="BK695" s="27"/>
      <c r="BL695" s="27"/>
      <c r="BM695" s="27"/>
      <c r="BN695" s="27"/>
      <c r="BO695" s="27"/>
      <c r="BP695" s="27"/>
      <c r="BQ695" s="27"/>
      <c r="BR695" s="27"/>
      <c r="BS695" s="27"/>
      <c r="BT695" s="27"/>
      <c r="BU695" s="27"/>
      <c r="BV695" s="27"/>
      <c r="BW695" s="27"/>
      <c r="BX695" s="27"/>
    </row>
    <row r="696" spans="4:76" ht="14.1" customHeight="1" x14ac:dyDescent="0.25"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27"/>
      <c r="O696" s="27"/>
      <c r="P696" s="27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M696" s="27"/>
      <c r="AN696" s="27"/>
      <c r="AO696" s="27"/>
      <c r="AP696" s="27"/>
      <c r="AQ696" s="27"/>
      <c r="AR696" s="27"/>
      <c r="AS696" s="27"/>
      <c r="AT696" s="27"/>
      <c r="AU696" s="27"/>
      <c r="AV696" s="27"/>
      <c r="AW696" s="27"/>
      <c r="AX696" s="27"/>
      <c r="AY696" s="27"/>
      <c r="AZ696" s="27"/>
      <c r="BA696" s="27"/>
      <c r="BB696" s="27"/>
      <c r="BC696" s="27"/>
      <c r="BD696" s="27"/>
      <c r="BE696" s="27"/>
      <c r="BF696" s="27"/>
      <c r="BG696" s="27"/>
      <c r="BH696" s="27"/>
      <c r="BI696" s="27"/>
      <c r="BJ696" s="27"/>
      <c r="BK696" s="27"/>
      <c r="BL696" s="27"/>
      <c r="BM696" s="27"/>
      <c r="BN696" s="27"/>
      <c r="BO696" s="27"/>
      <c r="BP696" s="27"/>
      <c r="BQ696" s="27"/>
      <c r="BR696" s="27"/>
      <c r="BS696" s="27"/>
      <c r="BT696" s="27"/>
      <c r="BU696" s="27"/>
      <c r="BV696" s="27"/>
      <c r="BW696" s="27"/>
      <c r="BX696" s="27"/>
    </row>
    <row r="697" spans="4:76" ht="14.1" customHeight="1" x14ac:dyDescent="0.25"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27"/>
      <c r="O697" s="27"/>
      <c r="P697" s="27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M697" s="27"/>
      <c r="AN697" s="27"/>
      <c r="AO697" s="27"/>
      <c r="AP697" s="27"/>
      <c r="AQ697" s="27"/>
      <c r="AR697" s="27"/>
      <c r="AS697" s="27"/>
      <c r="AT697" s="27"/>
      <c r="AU697" s="27"/>
      <c r="AV697" s="27"/>
      <c r="AW697" s="27"/>
      <c r="AX697" s="27"/>
      <c r="AY697" s="27"/>
      <c r="AZ697" s="27"/>
      <c r="BA697" s="27"/>
      <c r="BB697" s="27"/>
      <c r="BC697" s="27"/>
      <c r="BD697" s="27"/>
      <c r="BE697" s="27"/>
      <c r="BF697" s="27"/>
      <c r="BG697" s="27"/>
      <c r="BH697" s="27"/>
      <c r="BI697" s="27"/>
      <c r="BJ697" s="27"/>
      <c r="BK697" s="27"/>
      <c r="BL697" s="27"/>
      <c r="BM697" s="27"/>
      <c r="BN697" s="27"/>
      <c r="BO697" s="27"/>
      <c r="BP697" s="27"/>
      <c r="BQ697" s="27"/>
      <c r="BR697" s="27"/>
      <c r="BS697" s="27"/>
      <c r="BT697" s="27"/>
      <c r="BU697" s="27"/>
      <c r="BV697" s="27"/>
      <c r="BW697" s="27"/>
      <c r="BX697" s="27"/>
    </row>
    <row r="698" spans="4:76" ht="14.1" customHeight="1" x14ac:dyDescent="0.25"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27"/>
      <c r="O698" s="27"/>
      <c r="P698" s="27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M698" s="27"/>
      <c r="AN698" s="27"/>
      <c r="AO698" s="27"/>
      <c r="AP698" s="27"/>
      <c r="AQ698" s="27"/>
      <c r="AR698" s="27"/>
      <c r="AS698" s="27"/>
      <c r="AT698" s="27"/>
      <c r="AU698" s="27"/>
      <c r="AV698" s="27"/>
      <c r="AW698" s="27"/>
      <c r="AX698" s="27"/>
      <c r="AY698" s="27"/>
      <c r="AZ698" s="27"/>
      <c r="BA698" s="27"/>
      <c r="BB698" s="27"/>
      <c r="BC698" s="27"/>
      <c r="BD698" s="27"/>
      <c r="BE698" s="27"/>
      <c r="BF698" s="27"/>
      <c r="BG698" s="27"/>
      <c r="BH698" s="27"/>
      <c r="BI698" s="27"/>
      <c r="BJ698" s="27"/>
      <c r="BK698" s="27"/>
      <c r="BL698" s="27"/>
      <c r="BM698" s="27"/>
      <c r="BN698" s="27"/>
      <c r="BO698" s="27"/>
      <c r="BP698" s="27"/>
      <c r="BQ698" s="27"/>
      <c r="BR698" s="27"/>
      <c r="BS698" s="27"/>
      <c r="BT698" s="27"/>
      <c r="BU698" s="27"/>
      <c r="BV698" s="27"/>
      <c r="BW698" s="27"/>
      <c r="BX698" s="27"/>
    </row>
    <row r="699" spans="4:76" ht="14.1" customHeight="1" x14ac:dyDescent="0.25"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27"/>
      <c r="O699" s="27"/>
      <c r="P699" s="27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M699" s="27"/>
      <c r="AN699" s="27"/>
      <c r="AO699" s="27"/>
      <c r="AP699" s="27"/>
      <c r="AQ699" s="27"/>
      <c r="AR699" s="27"/>
      <c r="AS699" s="27"/>
      <c r="AT699" s="27"/>
      <c r="AU699" s="27"/>
      <c r="AV699" s="27"/>
      <c r="AW699" s="27"/>
      <c r="AX699" s="27"/>
      <c r="AY699" s="27"/>
      <c r="AZ699" s="27"/>
      <c r="BA699" s="27"/>
      <c r="BB699" s="27"/>
      <c r="BC699" s="27"/>
      <c r="BD699" s="27"/>
      <c r="BE699" s="27"/>
      <c r="BF699" s="27"/>
      <c r="BG699" s="27"/>
      <c r="BH699" s="27"/>
      <c r="BI699" s="27"/>
      <c r="BJ699" s="27"/>
      <c r="BK699" s="27"/>
      <c r="BL699" s="27"/>
      <c r="BM699" s="27"/>
      <c r="BN699" s="27"/>
      <c r="BO699" s="27"/>
      <c r="BP699" s="27"/>
      <c r="BQ699" s="27"/>
      <c r="BR699" s="27"/>
      <c r="BS699" s="27"/>
      <c r="BT699" s="27"/>
      <c r="BU699" s="27"/>
      <c r="BV699" s="27"/>
      <c r="BW699" s="27"/>
      <c r="BX699" s="27"/>
    </row>
    <row r="700" spans="4:76" ht="14.1" customHeight="1" x14ac:dyDescent="0.25"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27"/>
      <c r="O700" s="27"/>
      <c r="P700" s="27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M700" s="27"/>
      <c r="AN700" s="27"/>
      <c r="AO700" s="27"/>
      <c r="AP700" s="27"/>
      <c r="AQ700" s="27"/>
      <c r="AR700" s="27"/>
      <c r="AS700" s="27"/>
      <c r="AT700" s="27"/>
      <c r="AU700" s="27"/>
      <c r="AV700" s="27"/>
      <c r="AW700" s="27"/>
      <c r="AX700" s="27"/>
      <c r="AY700" s="27"/>
      <c r="AZ700" s="27"/>
      <c r="BA700" s="27"/>
      <c r="BB700" s="27"/>
      <c r="BC700" s="27"/>
      <c r="BD700" s="27"/>
      <c r="BE700" s="27"/>
      <c r="BF700" s="27"/>
      <c r="BG700" s="27"/>
      <c r="BH700" s="27"/>
      <c r="BI700" s="27"/>
      <c r="BJ700" s="27"/>
      <c r="BK700" s="27"/>
      <c r="BL700" s="27"/>
      <c r="BM700" s="27"/>
      <c r="BN700" s="27"/>
      <c r="BO700" s="27"/>
      <c r="BP700" s="27"/>
      <c r="BQ700" s="27"/>
      <c r="BR700" s="27"/>
      <c r="BS700" s="27"/>
      <c r="BT700" s="27"/>
      <c r="BU700" s="27"/>
      <c r="BV700" s="27"/>
      <c r="BW700" s="27"/>
      <c r="BX700" s="27"/>
    </row>
    <row r="701" spans="4:76" ht="14.1" customHeight="1" x14ac:dyDescent="0.25"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27"/>
      <c r="O701" s="27"/>
      <c r="P701" s="27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M701" s="27"/>
      <c r="AN701" s="27"/>
      <c r="AO701" s="27"/>
      <c r="AP701" s="27"/>
      <c r="AQ701" s="27"/>
      <c r="AR701" s="27"/>
      <c r="AS701" s="27"/>
      <c r="AT701" s="27"/>
      <c r="AU701" s="27"/>
      <c r="AV701" s="27"/>
      <c r="AW701" s="27"/>
      <c r="AX701" s="27"/>
      <c r="AY701" s="27"/>
      <c r="AZ701" s="27"/>
      <c r="BA701" s="27"/>
      <c r="BB701" s="27"/>
      <c r="BC701" s="27"/>
      <c r="BD701" s="27"/>
      <c r="BE701" s="27"/>
      <c r="BF701" s="27"/>
      <c r="BG701" s="27"/>
      <c r="BH701" s="27"/>
      <c r="BI701" s="27"/>
      <c r="BJ701" s="27"/>
      <c r="BK701" s="27"/>
      <c r="BL701" s="27"/>
      <c r="BM701" s="27"/>
      <c r="BN701" s="27"/>
      <c r="BO701" s="27"/>
      <c r="BP701" s="27"/>
      <c r="BQ701" s="27"/>
      <c r="BR701" s="27"/>
      <c r="BS701" s="27"/>
      <c r="BT701" s="27"/>
      <c r="BU701" s="27"/>
      <c r="BV701" s="27"/>
      <c r="BW701" s="27"/>
      <c r="BX701" s="27"/>
    </row>
    <row r="702" spans="4:76" ht="14.1" customHeight="1" x14ac:dyDescent="0.25"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27"/>
      <c r="O702" s="27"/>
      <c r="P702" s="27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M702" s="27"/>
      <c r="AN702" s="27"/>
      <c r="AO702" s="27"/>
      <c r="AP702" s="27"/>
      <c r="AQ702" s="27"/>
      <c r="AR702" s="27"/>
      <c r="AS702" s="27"/>
      <c r="AT702" s="27"/>
      <c r="AU702" s="27"/>
      <c r="AV702" s="27"/>
      <c r="AW702" s="27"/>
      <c r="AX702" s="27"/>
      <c r="AY702" s="27"/>
      <c r="AZ702" s="27"/>
      <c r="BA702" s="27"/>
      <c r="BB702" s="27"/>
      <c r="BC702" s="27"/>
      <c r="BD702" s="27"/>
      <c r="BE702" s="27"/>
      <c r="BF702" s="27"/>
      <c r="BG702" s="27"/>
      <c r="BH702" s="27"/>
      <c r="BI702" s="27"/>
      <c r="BJ702" s="27"/>
      <c r="BK702" s="27"/>
      <c r="BL702" s="27"/>
      <c r="BM702" s="27"/>
      <c r="BN702" s="27"/>
      <c r="BO702" s="27"/>
      <c r="BP702" s="27"/>
      <c r="BQ702" s="27"/>
      <c r="BR702" s="27"/>
      <c r="BS702" s="27"/>
      <c r="BT702" s="27"/>
      <c r="BU702" s="27"/>
      <c r="BV702" s="27"/>
      <c r="BW702" s="27"/>
      <c r="BX702" s="27"/>
    </row>
    <row r="703" spans="4:76" ht="14.1" customHeight="1" x14ac:dyDescent="0.25"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27"/>
      <c r="O703" s="27"/>
      <c r="P703" s="27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M703" s="27"/>
      <c r="AN703" s="27"/>
      <c r="AO703" s="27"/>
      <c r="AP703" s="27"/>
      <c r="AQ703" s="27"/>
      <c r="AR703" s="27"/>
      <c r="AS703" s="27"/>
      <c r="AT703" s="27"/>
      <c r="AU703" s="27"/>
      <c r="AV703" s="27"/>
      <c r="AW703" s="27"/>
      <c r="AX703" s="27"/>
      <c r="AY703" s="27"/>
      <c r="AZ703" s="27"/>
      <c r="BA703" s="27"/>
      <c r="BB703" s="27"/>
      <c r="BC703" s="27"/>
      <c r="BD703" s="27"/>
      <c r="BE703" s="27"/>
      <c r="BF703" s="27"/>
      <c r="BG703" s="27"/>
      <c r="BH703" s="27"/>
      <c r="BI703" s="27"/>
      <c r="BJ703" s="27"/>
      <c r="BK703" s="27"/>
      <c r="BL703" s="27"/>
      <c r="BM703" s="27"/>
      <c r="BN703" s="27"/>
      <c r="BO703" s="27"/>
      <c r="BP703" s="27"/>
      <c r="BQ703" s="27"/>
      <c r="BR703" s="27"/>
      <c r="BS703" s="27"/>
      <c r="BT703" s="27"/>
      <c r="BU703" s="27"/>
      <c r="BV703" s="27"/>
      <c r="BW703" s="27"/>
      <c r="BX703" s="27"/>
    </row>
    <row r="704" spans="4:76" ht="14.1" customHeight="1" x14ac:dyDescent="0.25"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27"/>
      <c r="O704" s="27"/>
      <c r="P704" s="27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M704" s="27"/>
      <c r="AN704" s="27"/>
      <c r="AO704" s="27"/>
      <c r="AP704" s="27"/>
      <c r="AQ704" s="27"/>
      <c r="AR704" s="27"/>
      <c r="AS704" s="27"/>
      <c r="AT704" s="27"/>
      <c r="AU704" s="27"/>
      <c r="AV704" s="27"/>
      <c r="AW704" s="27"/>
      <c r="AX704" s="27"/>
      <c r="AY704" s="27"/>
      <c r="AZ704" s="27"/>
      <c r="BA704" s="27"/>
      <c r="BB704" s="27"/>
      <c r="BC704" s="27"/>
      <c r="BD704" s="27"/>
      <c r="BE704" s="27"/>
      <c r="BF704" s="27"/>
      <c r="BG704" s="27"/>
      <c r="BH704" s="27"/>
      <c r="BI704" s="27"/>
      <c r="BJ704" s="27"/>
      <c r="BK704" s="27"/>
      <c r="BL704" s="27"/>
      <c r="BM704" s="27"/>
      <c r="BN704" s="27"/>
      <c r="BO704" s="27"/>
      <c r="BP704" s="27"/>
      <c r="BQ704" s="27"/>
      <c r="BR704" s="27"/>
      <c r="BS704" s="27"/>
      <c r="BT704" s="27"/>
      <c r="BU704" s="27"/>
      <c r="BV704" s="27"/>
      <c r="BW704" s="27"/>
      <c r="BX704" s="27"/>
    </row>
    <row r="705" spans="4:76" ht="14.1" customHeight="1" x14ac:dyDescent="0.25"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27"/>
      <c r="O705" s="27"/>
      <c r="P705" s="27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M705" s="27"/>
      <c r="AN705" s="27"/>
      <c r="AO705" s="27"/>
      <c r="AP705" s="27"/>
      <c r="AQ705" s="27"/>
      <c r="AR705" s="27"/>
      <c r="AS705" s="27"/>
      <c r="AT705" s="27"/>
      <c r="AU705" s="27"/>
      <c r="AV705" s="27"/>
      <c r="AW705" s="27"/>
      <c r="AX705" s="27"/>
      <c r="AY705" s="27"/>
      <c r="AZ705" s="27"/>
      <c r="BA705" s="27"/>
      <c r="BB705" s="27"/>
      <c r="BC705" s="27"/>
      <c r="BD705" s="27"/>
      <c r="BE705" s="27"/>
      <c r="BF705" s="27"/>
      <c r="BG705" s="27"/>
      <c r="BH705" s="27"/>
      <c r="BI705" s="27"/>
      <c r="BJ705" s="27"/>
      <c r="BK705" s="27"/>
      <c r="BL705" s="27"/>
      <c r="BM705" s="27"/>
      <c r="BN705" s="27"/>
      <c r="BO705" s="27"/>
      <c r="BP705" s="27"/>
      <c r="BQ705" s="27"/>
      <c r="BR705" s="27"/>
      <c r="BS705" s="27"/>
      <c r="BT705" s="27"/>
      <c r="BU705" s="27"/>
      <c r="BV705" s="27"/>
      <c r="BW705" s="27"/>
      <c r="BX705" s="27"/>
    </row>
    <row r="706" spans="4:76" ht="14.1" customHeight="1" x14ac:dyDescent="0.25"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27"/>
      <c r="O706" s="27"/>
      <c r="P706" s="27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M706" s="27"/>
      <c r="AN706" s="27"/>
      <c r="AO706" s="27"/>
      <c r="AP706" s="27"/>
      <c r="AQ706" s="27"/>
      <c r="AR706" s="27"/>
      <c r="AS706" s="27"/>
      <c r="AT706" s="27"/>
      <c r="AU706" s="27"/>
      <c r="AV706" s="27"/>
      <c r="AW706" s="27"/>
      <c r="AX706" s="27"/>
      <c r="AY706" s="27"/>
      <c r="AZ706" s="27"/>
      <c r="BA706" s="27"/>
      <c r="BB706" s="27"/>
      <c r="BC706" s="27"/>
      <c r="BD706" s="27"/>
      <c r="BE706" s="27"/>
      <c r="BF706" s="27"/>
      <c r="BG706" s="27"/>
      <c r="BH706" s="27"/>
      <c r="BI706" s="27"/>
      <c r="BJ706" s="27"/>
      <c r="BK706" s="27"/>
      <c r="BL706" s="27"/>
      <c r="BM706" s="27"/>
      <c r="BN706" s="27"/>
      <c r="BO706" s="27"/>
      <c r="BP706" s="27"/>
      <c r="BQ706" s="27"/>
      <c r="BR706" s="27"/>
      <c r="BS706" s="27"/>
      <c r="BT706" s="27"/>
      <c r="BU706" s="27"/>
      <c r="BV706" s="27"/>
      <c r="BW706" s="27"/>
      <c r="BX706" s="27"/>
    </row>
    <row r="707" spans="4:76" ht="14.1" customHeight="1" x14ac:dyDescent="0.25"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27"/>
      <c r="O707" s="27"/>
      <c r="P707" s="27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M707" s="27"/>
      <c r="AN707" s="27"/>
      <c r="AO707" s="27"/>
      <c r="AP707" s="27"/>
      <c r="AQ707" s="27"/>
      <c r="AR707" s="27"/>
      <c r="AS707" s="27"/>
      <c r="AT707" s="27"/>
      <c r="AU707" s="27"/>
      <c r="AV707" s="27"/>
      <c r="AW707" s="27"/>
      <c r="AX707" s="27"/>
      <c r="AY707" s="27"/>
      <c r="AZ707" s="27"/>
      <c r="BA707" s="27"/>
      <c r="BB707" s="27"/>
      <c r="BC707" s="27"/>
      <c r="BD707" s="27"/>
      <c r="BE707" s="27"/>
      <c r="BF707" s="27"/>
      <c r="BG707" s="27"/>
      <c r="BH707" s="27"/>
      <c r="BI707" s="27"/>
      <c r="BJ707" s="27"/>
      <c r="BK707" s="27"/>
      <c r="BL707" s="27"/>
      <c r="BM707" s="27"/>
      <c r="BN707" s="27"/>
      <c r="BO707" s="27"/>
      <c r="BP707" s="27"/>
      <c r="BQ707" s="27"/>
      <c r="BR707" s="27"/>
      <c r="BS707" s="27"/>
      <c r="BT707" s="27"/>
      <c r="BU707" s="27"/>
      <c r="BV707" s="27"/>
      <c r="BW707" s="27"/>
      <c r="BX707" s="27"/>
    </row>
    <row r="708" spans="4:76" ht="14.1" customHeight="1" x14ac:dyDescent="0.25"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27"/>
      <c r="O708" s="27"/>
      <c r="P708" s="27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M708" s="27"/>
      <c r="AN708" s="27"/>
      <c r="AO708" s="27"/>
      <c r="AP708" s="27"/>
      <c r="AQ708" s="27"/>
      <c r="AR708" s="27"/>
      <c r="AS708" s="27"/>
      <c r="AT708" s="27"/>
      <c r="AU708" s="27"/>
      <c r="AV708" s="27"/>
      <c r="AW708" s="27"/>
      <c r="AX708" s="27"/>
      <c r="AY708" s="27"/>
      <c r="AZ708" s="27"/>
      <c r="BA708" s="27"/>
      <c r="BB708" s="27"/>
      <c r="BC708" s="27"/>
      <c r="BD708" s="27"/>
      <c r="BE708" s="27"/>
      <c r="BF708" s="27"/>
      <c r="BG708" s="27"/>
      <c r="BH708" s="27"/>
      <c r="BI708" s="27"/>
      <c r="BJ708" s="27"/>
      <c r="BK708" s="27"/>
      <c r="BL708" s="27"/>
      <c r="BM708" s="27"/>
      <c r="BN708" s="27"/>
      <c r="BO708" s="27"/>
      <c r="BP708" s="27"/>
      <c r="BQ708" s="27"/>
      <c r="BR708" s="27"/>
      <c r="BS708" s="27"/>
      <c r="BT708" s="27"/>
      <c r="BU708" s="27"/>
      <c r="BV708" s="27"/>
      <c r="BW708" s="27"/>
      <c r="BX708" s="27"/>
    </row>
    <row r="709" spans="4:76" ht="14.1" customHeight="1" x14ac:dyDescent="0.25"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27"/>
      <c r="O709" s="27"/>
      <c r="P709" s="27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M709" s="27"/>
      <c r="AN709" s="27"/>
      <c r="AO709" s="27"/>
      <c r="AP709" s="27"/>
      <c r="AQ709" s="27"/>
      <c r="AR709" s="27"/>
      <c r="AS709" s="27"/>
      <c r="AT709" s="27"/>
      <c r="AU709" s="27"/>
      <c r="AV709" s="27"/>
      <c r="AW709" s="27"/>
      <c r="AX709" s="27"/>
      <c r="AY709" s="27"/>
      <c r="AZ709" s="27"/>
      <c r="BA709" s="27"/>
      <c r="BB709" s="27"/>
      <c r="BC709" s="27"/>
      <c r="BD709" s="27"/>
      <c r="BE709" s="27"/>
      <c r="BF709" s="27"/>
      <c r="BG709" s="27"/>
      <c r="BH709" s="27"/>
      <c r="BI709" s="27"/>
      <c r="BJ709" s="27"/>
      <c r="BK709" s="27"/>
      <c r="BL709" s="27"/>
      <c r="BM709" s="27"/>
      <c r="BN709" s="27"/>
      <c r="BO709" s="27"/>
      <c r="BP709" s="27"/>
      <c r="BQ709" s="27"/>
      <c r="BR709" s="27"/>
      <c r="BS709" s="27"/>
      <c r="BT709" s="27"/>
      <c r="BU709" s="27"/>
      <c r="BV709" s="27"/>
      <c r="BW709" s="27"/>
      <c r="BX709" s="27"/>
    </row>
    <row r="710" spans="4:76" ht="14.1" customHeight="1" x14ac:dyDescent="0.25"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27"/>
      <c r="O710" s="27"/>
      <c r="P710" s="27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M710" s="27"/>
      <c r="AN710" s="27"/>
      <c r="AO710" s="27"/>
      <c r="AP710" s="27"/>
      <c r="AQ710" s="27"/>
      <c r="AR710" s="27"/>
      <c r="AS710" s="27"/>
      <c r="AT710" s="27"/>
      <c r="AU710" s="27"/>
      <c r="AV710" s="27"/>
      <c r="AW710" s="27"/>
      <c r="AX710" s="27"/>
      <c r="AY710" s="27"/>
      <c r="AZ710" s="27"/>
      <c r="BA710" s="27"/>
      <c r="BB710" s="27"/>
      <c r="BC710" s="27"/>
      <c r="BD710" s="27"/>
      <c r="BE710" s="27"/>
      <c r="BF710" s="27"/>
      <c r="BG710" s="27"/>
      <c r="BH710" s="27"/>
      <c r="BI710" s="27"/>
      <c r="BJ710" s="27"/>
      <c r="BK710" s="27"/>
      <c r="BL710" s="27"/>
      <c r="BM710" s="27"/>
      <c r="BN710" s="27"/>
      <c r="BO710" s="27"/>
      <c r="BP710" s="27"/>
      <c r="BQ710" s="27"/>
      <c r="BR710" s="27"/>
      <c r="BS710" s="27"/>
      <c r="BT710" s="27"/>
      <c r="BU710" s="27"/>
      <c r="BV710" s="27"/>
      <c r="BW710" s="27"/>
      <c r="BX710" s="27"/>
    </row>
    <row r="711" spans="4:76" ht="14.1" customHeight="1" x14ac:dyDescent="0.25"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27"/>
      <c r="O711" s="27"/>
      <c r="P711" s="27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M711" s="27"/>
      <c r="AN711" s="27"/>
      <c r="AO711" s="27"/>
      <c r="AP711" s="27"/>
      <c r="AQ711" s="27"/>
      <c r="AR711" s="27"/>
      <c r="AS711" s="27"/>
      <c r="AT711" s="27"/>
      <c r="AU711" s="27"/>
      <c r="AV711" s="27"/>
      <c r="AW711" s="27"/>
      <c r="AX711" s="27"/>
      <c r="AY711" s="27"/>
      <c r="AZ711" s="27"/>
      <c r="BA711" s="27"/>
      <c r="BB711" s="27"/>
      <c r="BC711" s="27"/>
      <c r="BD711" s="27"/>
      <c r="BE711" s="27"/>
      <c r="BF711" s="27"/>
      <c r="BG711" s="27"/>
      <c r="BH711" s="27"/>
      <c r="BI711" s="27"/>
      <c r="BJ711" s="27"/>
      <c r="BK711" s="27"/>
      <c r="BL711" s="27"/>
      <c r="BM711" s="27"/>
      <c r="BN711" s="27"/>
      <c r="BO711" s="27"/>
      <c r="BP711" s="27"/>
      <c r="BQ711" s="27"/>
      <c r="BR711" s="27"/>
      <c r="BS711" s="27"/>
      <c r="BT711" s="27"/>
      <c r="BU711" s="27"/>
      <c r="BV711" s="27"/>
      <c r="BW711" s="27"/>
      <c r="BX711" s="27"/>
    </row>
    <row r="712" spans="4:76" ht="14.1" customHeight="1" x14ac:dyDescent="0.25"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27"/>
      <c r="O712" s="27"/>
      <c r="P712" s="27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M712" s="27"/>
      <c r="AN712" s="27"/>
      <c r="AO712" s="27"/>
      <c r="AP712" s="27"/>
      <c r="AQ712" s="27"/>
      <c r="AR712" s="27"/>
      <c r="AS712" s="27"/>
      <c r="AT712" s="27"/>
      <c r="AU712" s="27"/>
      <c r="AV712" s="27"/>
      <c r="AW712" s="27"/>
      <c r="AX712" s="27"/>
      <c r="AY712" s="27"/>
      <c r="AZ712" s="27"/>
      <c r="BA712" s="27"/>
      <c r="BB712" s="27"/>
      <c r="BC712" s="27"/>
      <c r="BD712" s="27"/>
      <c r="BE712" s="27"/>
      <c r="BF712" s="27"/>
      <c r="BG712" s="27"/>
      <c r="BH712" s="27"/>
      <c r="BI712" s="27"/>
      <c r="BJ712" s="27"/>
      <c r="BK712" s="27"/>
      <c r="BL712" s="27"/>
      <c r="BM712" s="27"/>
      <c r="BN712" s="27"/>
      <c r="BO712" s="27"/>
      <c r="BP712" s="27"/>
      <c r="BQ712" s="27"/>
      <c r="BR712" s="27"/>
      <c r="BS712" s="27"/>
      <c r="BT712" s="27"/>
      <c r="BU712" s="27"/>
      <c r="BV712" s="27"/>
      <c r="BW712" s="27"/>
      <c r="BX712" s="27"/>
    </row>
    <row r="713" spans="4:76" ht="14.1" customHeight="1" x14ac:dyDescent="0.25"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27"/>
      <c r="O713" s="27"/>
      <c r="P713" s="27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M713" s="27"/>
      <c r="AN713" s="27"/>
      <c r="AO713" s="27"/>
      <c r="AP713" s="27"/>
      <c r="AQ713" s="27"/>
      <c r="AR713" s="27"/>
      <c r="AS713" s="27"/>
      <c r="AT713" s="27"/>
      <c r="AU713" s="27"/>
      <c r="AV713" s="27"/>
      <c r="AW713" s="27"/>
      <c r="AX713" s="27"/>
      <c r="AY713" s="27"/>
      <c r="AZ713" s="27"/>
      <c r="BA713" s="27"/>
      <c r="BB713" s="27"/>
      <c r="BC713" s="27"/>
      <c r="BD713" s="27"/>
      <c r="BE713" s="27"/>
      <c r="BF713" s="27"/>
      <c r="BG713" s="27"/>
      <c r="BH713" s="27"/>
      <c r="BI713" s="27"/>
      <c r="BJ713" s="27"/>
      <c r="BK713" s="27"/>
      <c r="BL713" s="27"/>
      <c r="BM713" s="27"/>
      <c r="BN713" s="27"/>
      <c r="BO713" s="27"/>
      <c r="BP713" s="27"/>
      <c r="BQ713" s="27"/>
      <c r="BR713" s="27"/>
      <c r="BS713" s="27"/>
      <c r="BT713" s="27"/>
      <c r="BU713" s="27"/>
      <c r="BV713" s="27"/>
      <c r="BW713" s="27"/>
      <c r="BX713" s="27"/>
    </row>
    <row r="714" spans="4:76" ht="14.1" customHeight="1" x14ac:dyDescent="0.25"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27"/>
      <c r="O714" s="27"/>
      <c r="P714" s="27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M714" s="27"/>
      <c r="AN714" s="27"/>
      <c r="AO714" s="27"/>
      <c r="AP714" s="27"/>
      <c r="AQ714" s="27"/>
      <c r="AR714" s="27"/>
      <c r="AS714" s="27"/>
      <c r="AT714" s="27"/>
      <c r="AU714" s="27"/>
      <c r="AV714" s="27"/>
      <c r="AW714" s="27"/>
      <c r="AX714" s="27"/>
      <c r="AY714" s="27"/>
      <c r="AZ714" s="27"/>
      <c r="BA714" s="27"/>
      <c r="BB714" s="27"/>
      <c r="BC714" s="27"/>
      <c r="BD714" s="27"/>
      <c r="BE714" s="27"/>
      <c r="BF714" s="27"/>
      <c r="BG714" s="27"/>
      <c r="BH714" s="27"/>
      <c r="BI714" s="27"/>
      <c r="BJ714" s="27"/>
      <c r="BK714" s="27"/>
      <c r="BL714" s="27"/>
      <c r="BM714" s="27"/>
      <c r="BN714" s="27"/>
      <c r="BO714" s="27"/>
      <c r="BP714" s="27"/>
      <c r="BQ714" s="27"/>
      <c r="BR714" s="27"/>
      <c r="BS714" s="27"/>
      <c r="BT714" s="27"/>
      <c r="BU714" s="27"/>
      <c r="BV714" s="27"/>
      <c r="BW714" s="27"/>
      <c r="BX714" s="27"/>
    </row>
    <row r="715" spans="4:76" ht="14.1" customHeight="1" x14ac:dyDescent="0.25"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27"/>
      <c r="O715" s="27"/>
      <c r="P715" s="27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M715" s="27"/>
      <c r="AN715" s="27"/>
      <c r="AO715" s="27"/>
      <c r="AP715" s="27"/>
      <c r="AQ715" s="27"/>
      <c r="AR715" s="27"/>
      <c r="AS715" s="27"/>
      <c r="AT715" s="27"/>
      <c r="AU715" s="27"/>
      <c r="AV715" s="27"/>
      <c r="AW715" s="27"/>
      <c r="AX715" s="27"/>
      <c r="AY715" s="27"/>
      <c r="AZ715" s="27"/>
      <c r="BA715" s="27"/>
      <c r="BB715" s="27"/>
      <c r="BC715" s="27"/>
      <c r="BD715" s="27"/>
      <c r="BE715" s="27"/>
      <c r="BF715" s="27"/>
      <c r="BG715" s="27"/>
      <c r="BH715" s="27"/>
      <c r="BI715" s="27"/>
      <c r="BJ715" s="27"/>
      <c r="BK715" s="27"/>
      <c r="BL715" s="27"/>
      <c r="BM715" s="27"/>
      <c r="BN715" s="27"/>
      <c r="BO715" s="27"/>
      <c r="BP715" s="27"/>
      <c r="BQ715" s="27"/>
      <c r="BR715" s="27"/>
      <c r="BS715" s="27"/>
      <c r="BT715" s="27"/>
      <c r="BU715" s="27"/>
      <c r="BV715" s="27"/>
      <c r="BW715" s="27"/>
      <c r="BX715" s="27"/>
    </row>
    <row r="716" spans="4:76" ht="14.1" customHeight="1" x14ac:dyDescent="0.25"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27"/>
      <c r="O716" s="27"/>
      <c r="P716" s="27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M716" s="27"/>
      <c r="AN716" s="27"/>
      <c r="AO716" s="27"/>
      <c r="AP716" s="27"/>
      <c r="AQ716" s="27"/>
      <c r="AR716" s="27"/>
      <c r="AS716" s="27"/>
      <c r="AT716" s="27"/>
      <c r="AU716" s="27"/>
      <c r="AV716" s="27"/>
      <c r="AW716" s="27"/>
      <c r="AX716" s="27"/>
      <c r="AY716" s="27"/>
      <c r="AZ716" s="27"/>
      <c r="BA716" s="27"/>
      <c r="BB716" s="27"/>
      <c r="BC716" s="27"/>
      <c r="BD716" s="27"/>
      <c r="BE716" s="27"/>
      <c r="BF716" s="27"/>
      <c r="BG716" s="27"/>
      <c r="BH716" s="27"/>
      <c r="BI716" s="27"/>
      <c r="BJ716" s="27"/>
      <c r="BK716" s="27"/>
      <c r="BL716" s="27"/>
      <c r="BM716" s="27"/>
      <c r="BN716" s="27"/>
      <c r="BO716" s="27"/>
      <c r="BP716" s="27"/>
      <c r="BQ716" s="27"/>
      <c r="BR716" s="27"/>
      <c r="BS716" s="27"/>
      <c r="BT716" s="27"/>
      <c r="BU716" s="27"/>
      <c r="BV716" s="27"/>
      <c r="BW716" s="27"/>
      <c r="BX716" s="27"/>
    </row>
    <row r="717" spans="4:76" ht="14.1" customHeight="1" x14ac:dyDescent="0.25"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27"/>
      <c r="O717" s="27"/>
      <c r="P717" s="27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M717" s="27"/>
      <c r="AN717" s="27"/>
      <c r="AO717" s="27"/>
      <c r="AP717" s="27"/>
      <c r="AQ717" s="27"/>
      <c r="AR717" s="27"/>
      <c r="AS717" s="27"/>
      <c r="AT717" s="27"/>
      <c r="AU717" s="27"/>
      <c r="AV717" s="27"/>
      <c r="AW717" s="27"/>
      <c r="AX717" s="27"/>
      <c r="AY717" s="27"/>
      <c r="AZ717" s="27"/>
      <c r="BA717" s="27"/>
      <c r="BB717" s="27"/>
      <c r="BC717" s="27"/>
      <c r="BD717" s="27"/>
      <c r="BE717" s="27"/>
      <c r="BF717" s="27"/>
      <c r="BG717" s="27"/>
      <c r="BH717" s="27"/>
      <c r="BI717" s="27"/>
      <c r="BJ717" s="27"/>
      <c r="BK717" s="27"/>
      <c r="BL717" s="27"/>
      <c r="BM717" s="27"/>
      <c r="BN717" s="27"/>
      <c r="BO717" s="27"/>
      <c r="BP717" s="27"/>
      <c r="BQ717" s="27"/>
      <c r="BR717" s="27"/>
      <c r="BS717" s="27"/>
      <c r="BT717" s="27"/>
      <c r="BU717" s="27"/>
      <c r="BV717" s="27"/>
      <c r="BW717" s="27"/>
      <c r="BX717" s="27"/>
    </row>
    <row r="718" spans="4:76" ht="14.1" customHeight="1" x14ac:dyDescent="0.25"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27"/>
      <c r="O718" s="27"/>
      <c r="P718" s="27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M718" s="27"/>
      <c r="AN718" s="27"/>
      <c r="AO718" s="27"/>
      <c r="AP718" s="27"/>
      <c r="AQ718" s="27"/>
      <c r="AR718" s="27"/>
      <c r="AS718" s="27"/>
      <c r="AT718" s="27"/>
      <c r="AU718" s="27"/>
      <c r="AV718" s="27"/>
      <c r="AW718" s="27"/>
      <c r="AX718" s="27"/>
      <c r="AY718" s="27"/>
      <c r="AZ718" s="27"/>
      <c r="BA718" s="27"/>
      <c r="BB718" s="27"/>
      <c r="BC718" s="27"/>
      <c r="BD718" s="27"/>
      <c r="BE718" s="27"/>
      <c r="BF718" s="27"/>
      <c r="BG718" s="27"/>
      <c r="BH718" s="27"/>
      <c r="BI718" s="27"/>
      <c r="BJ718" s="27"/>
      <c r="BK718" s="27"/>
      <c r="BL718" s="27"/>
      <c r="BM718" s="27"/>
      <c r="BN718" s="27"/>
      <c r="BO718" s="27"/>
      <c r="BP718" s="27"/>
      <c r="BQ718" s="27"/>
      <c r="BR718" s="27"/>
      <c r="BS718" s="27"/>
      <c r="BT718" s="27"/>
      <c r="BU718" s="27"/>
      <c r="BV718" s="27"/>
      <c r="BW718" s="27"/>
      <c r="BX718" s="27"/>
    </row>
    <row r="719" spans="4:76" ht="14.1" customHeight="1" x14ac:dyDescent="0.25"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27"/>
      <c r="O719" s="27"/>
      <c r="P719" s="27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M719" s="27"/>
      <c r="AN719" s="27"/>
      <c r="AO719" s="27"/>
      <c r="AP719" s="27"/>
      <c r="AQ719" s="27"/>
      <c r="AR719" s="27"/>
      <c r="AS719" s="27"/>
      <c r="AT719" s="27"/>
      <c r="AU719" s="27"/>
      <c r="AV719" s="27"/>
      <c r="AW719" s="27"/>
      <c r="AX719" s="27"/>
      <c r="AY719" s="27"/>
      <c r="AZ719" s="27"/>
      <c r="BA719" s="27"/>
      <c r="BB719" s="27"/>
      <c r="BC719" s="27"/>
      <c r="BD719" s="27"/>
      <c r="BE719" s="27"/>
      <c r="BF719" s="27"/>
      <c r="BG719" s="27"/>
      <c r="BH719" s="27"/>
      <c r="BI719" s="27"/>
      <c r="BJ719" s="27"/>
      <c r="BK719" s="27"/>
      <c r="BL719" s="27"/>
      <c r="BM719" s="27"/>
      <c r="BN719" s="27"/>
      <c r="BO719" s="27"/>
      <c r="BP719" s="27"/>
      <c r="BQ719" s="27"/>
      <c r="BR719" s="27"/>
      <c r="BS719" s="27"/>
      <c r="BT719" s="27"/>
      <c r="BU719" s="27"/>
      <c r="BV719" s="27"/>
      <c r="BW719" s="27"/>
      <c r="BX719" s="27"/>
    </row>
    <row r="720" spans="4:76" ht="14.1" customHeight="1" x14ac:dyDescent="0.25"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27"/>
      <c r="O720" s="27"/>
      <c r="P720" s="27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M720" s="27"/>
      <c r="AN720" s="27"/>
      <c r="AO720" s="27"/>
      <c r="AP720" s="27"/>
      <c r="AQ720" s="27"/>
      <c r="AR720" s="27"/>
      <c r="AS720" s="27"/>
      <c r="AT720" s="27"/>
      <c r="AU720" s="27"/>
      <c r="AV720" s="27"/>
      <c r="AW720" s="27"/>
      <c r="AX720" s="27"/>
      <c r="AY720" s="27"/>
      <c r="AZ720" s="27"/>
      <c r="BA720" s="27"/>
      <c r="BB720" s="27"/>
      <c r="BC720" s="27"/>
      <c r="BD720" s="27"/>
      <c r="BE720" s="27"/>
      <c r="BF720" s="27"/>
      <c r="BG720" s="27"/>
      <c r="BH720" s="27"/>
      <c r="BI720" s="27"/>
      <c r="BJ720" s="27"/>
      <c r="BK720" s="27"/>
      <c r="BL720" s="27"/>
      <c r="BM720" s="27"/>
      <c r="BN720" s="27"/>
      <c r="BO720" s="27"/>
      <c r="BP720" s="27"/>
      <c r="BQ720" s="27"/>
      <c r="BR720" s="27"/>
      <c r="BS720" s="27"/>
      <c r="BT720" s="27"/>
      <c r="BU720" s="27"/>
      <c r="BV720" s="27"/>
      <c r="BW720" s="27"/>
      <c r="BX720" s="27"/>
    </row>
    <row r="721" spans="4:76" ht="14.1" customHeight="1" x14ac:dyDescent="0.25"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27"/>
      <c r="O721" s="27"/>
      <c r="P721" s="27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M721" s="27"/>
      <c r="AN721" s="27"/>
      <c r="AO721" s="27"/>
      <c r="AP721" s="27"/>
      <c r="AQ721" s="27"/>
      <c r="AR721" s="27"/>
      <c r="AS721" s="27"/>
      <c r="AT721" s="27"/>
      <c r="AU721" s="27"/>
      <c r="AV721" s="27"/>
      <c r="AW721" s="27"/>
      <c r="AX721" s="27"/>
      <c r="AY721" s="27"/>
      <c r="AZ721" s="27"/>
      <c r="BA721" s="27"/>
      <c r="BB721" s="27"/>
      <c r="BC721" s="27"/>
      <c r="BD721" s="27"/>
      <c r="BE721" s="27"/>
      <c r="BF721" s="27"/>
      <c r="BG721" s="27"/>
      <c r="BH721" s="27"/>
      <c r="BI721" s="27"/>
      <c r="BJ721" s="27"/>
      <c r="BK721" s="27"/>
      <c r="BL721" s="27"/>
      <c r="BM721" s="27"/>
      <c r="BN721" s="27"/>
      <c r="BO721" s="27"/>
      <c r="BP721" s="27"/>
      <c r="BQ721" s="27"/>
      <c r="BR721" s="27"/>
      <c r="BS721" s="27"/>
      <c r="BT721" s="27"/>
      <c r="BU721" s="27"/>
      <c r="BV721" s="27"/>
      <c r="BW721" s="27"/>
      <c r="BX721" s="27"/>
    </row>
    <row r="722" spans="4:76" ht="14.1" customHeight="1" x14ac:dyDescent="0.25"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27"/>
      <c r="O722" s="27"/>
      <c r="P722" s="27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M722" s="27"/>
      <c r="AN722" s="27"/>
      <c r="AO722" s="27"/>
      <c r="AP722" s="27"/>
      <c r="AQ722" s="27"/>
      <c r="AR722" s="27"/>
      <c r="AS722" s="27"/>
      <c r="AT722" s="27"/>
      <c r="AU722" s="27"/>
      <c r="AV722" s="27"/>
      <c r="AW722" s="27"/>
      <c r="AX722" s="27"/>
      <c r="AY722" s="27"/>
      <c r="AZ722" s="27"/>
      <c r="BA722" s="27"/>
      <c r="BB722" s="27"/>
      <c r="BC722" s="27"/>
      <c r="BD722" s="27"/>
      <c r="BE722" s="27"/>
      <c r="BF722" s="27"/>
      <c r="BG722" s="27"/>
      <c r="BH722" s="27"/>
      <c r="BI722" s="27"/>
      <c r="BJ722" s="27"/>
      <c r="BK722" s="27"/>
      <c r="BL722" s="27"/>
      <c r="BM722" s="27"/>
      <c r="BN722" s="27"/>
      <c r="BO722" s="27"/>
      <c r="BP722" s="27"/>
      <c r="BQ722" s="27"/>
      <c r="BR722" s="27"/>
      <c r="BS722" s="27"/>
      <c r="BT722" s="27"/>
      <c r="BU722" s="27"/>
      <c r="BV722" s="27"/>
      <c r="BW722" s="27"/>
      <c r="BX722" s="27"/>
    </row>
    <row r="723" spans="4:76" ht="14.1" customHeight="1" x14ac:dyDescent="0.25"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27"/>
      <c r="O723" s="27"/>
      <c r="P723" s="27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M723" s="27"/>
      <c r="AN723" s="27"/>
      <c r="AO723" s="27"/>
      <c r="AP723" s="27"/>
      <c r="AQ723" s="27"/>
      <c r="AR723" s="27"/>
      <c r="AS723" s="27"/>
      <c r="AT723" s="27"/>
      <c r="AU723" s="27"/>
      <c r="AV723" s="27"/>
      <c r="AW723" s="27"/>
      <c r="AX723" s="27"/>
      <c r="AY723" s="27"/>
      <c r="AZ723" s="27"/>
      <c r="BA723" s="27"/>
      <c r="BB723" s="27"/>
      <c r="BC723" s="27"/>
      <c r="BD723" s="27"/>
      <c r="BE723" s="27"/>
      <c r="BF723" s="27"/>
      <c r="BG723" s="27"/>
      <c r="BH723" s="27"/>
      <c r="BI723" s="27"/>
      <c r="BJ723" s="27"/>
      <c r="BK723" s="27"/>
      <c r="BL723" s="27"/>
      <c r="BM723" s="27"/>
      <c r="BN723" s="27"/>
      <c r="BO723" s="27"/>
      <c r="BP723" s="27"/>
      <c r="BQ723" s="27"/>
      <c r="BR723" s="27"/>
      <c r="BS723" s="27"/>
      <c r="BT723" s="27"/>
      <c r="BU723" s="27"/>
      <c r="BV723" s="27"/>
      <c r="BW723" s="27"/>
      <c r="BX723" s="27"/>
    </row>
    <row r="724" spans="4:76" ht="14.1" customHeight="1" x14ac:dyDescent="0.25"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27"/>
      <c r="O724" s="27"/>
      <c r="P724" s="27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M724" s="27"/>
      <c r="AN724" s="27"/>
      <c r="AO724" s="27"/>
      <c r="AP724" s="27"/>
      <c r="AQ724" s="27"/>
      <c r="AR724" s="27"/>
      <c r="AS724" s="27"/>
      <c r="AT724" s="27"/>
      <c r="AU724" s="27"/>
      <c r="AV724" s="27"/>
      <c r="AW724" s="27"/>
      <c r="AX724" s="27"/>
      <c r="AY724" s="27"/>
      <c r="AZ724" s="27"/>
      <c r="BA724" s="27"/>
      <c r="BB724" s="27"/>
      <c r="BC724" s="27"/>
      <c r="BD724" s="27"/>
      <c r="BE724" s="27"/>
      <c r="BF724" s="27"/>
      <c r="BG724" s="27"/>
      <c r="BH724" s="27"/>
      <c r="BI724" s="27"/>
      <c r="BJ724" s="27"/>
      <c r="BK724" s="27"/>
      <c r="BL724" s="27"/>
      <c r="BM724" s="27"/>
      <c r="BN724" s="27"/>
      <c r="BO724" s="27"/>
      <c r="BP724" s="27"/>
      <c r="BQ724" s="27"/>
      <c r="BR724" s="27"/>
      <c r="BS724" s="27"/>
      <c r="BT724" s="27"/>
      <c r="BU724" s="27"/>
      <c r="BV724" s="27"/>
      <c r="BW724" s="27"/>
      <c r="BX724" s="27"/>
    </row>
    <row r="725" spans="4:76" ht="14.1" customHeight="1" x14ac:dyDescent="0.25"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27"/>
      <c r="O725" s="27"/>
      <c r="P725" s="27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M725" s="27"/>
      <c r="AN725" s="27"/>
      <c r="AO725" s="27"/>
      <c r="AP725" s="27"/>
      <c r="AQ725" s="27"/>
      <c r="AR725" s="27"/>
      <c r="AS725" s="27"/>
      <c r="AT725" s="27"/>
      <c r="AU725" s="27"/>
      <c r="AV725" s="27"/>
      <c r="AW725" s="27"/>
      <c r="AX725" s="27"/>
      <c r="AY725" s="27"/>
      <c r="AZ725" s="27"/>
      <c r="BA725" s="27"/>
      <c r="BB725" s="27"/>
      <c r="BC725" s="27"/>
      <c r="BD725" s="27"/>
      <c r="BE725" s="27"/>
      <c r="BF725" s="27"/>
      <c r="BG725" s="27"/>
      <c r="BH725" s="27"/>
      <c r="BI725" s="27"/>
      <c r="BJ725" s="27"/>
      <c r="BK725" s="27"/>
      <c r="BL725" s="27"/>
      <c r="BM725" s="27"/>
      <c r="BN725" s="27"/>
      <c r="BO725" s="27"/>
      <c r="BP725" s="27"/>
      <c r="BQ725" s="27"/>
      <c r="BR725" s="27"/>
      <c r="BS725" s="27"/>
      <c r="BT725" s="27"/>
      <c r="BU725" s="27"/>
      <c r="BV725" s="27"/>
      <c r="BW725" s="27"/>
      <c r="BX725" s="27"/>
    </row>
    <row r="726" spans="4:76" ht="14.1" customHeight="1" x14ac:dyDescent="0.25"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27"/>
      <c r="O726" s="27"/>
      <c r="P726" s="27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M726" s="27"/>
      <c r="AN726" s="27"/>
      <c r="AO726" s="27"/>
      <c r="AP726" s="27"/>
      <c r="AQ726" s="27"/>
      <c r="AR726" s="27"/>
      <c r="AS726" s="27"/>
      <c r="AT726" s="27"/>
      <c r="AU726" s="27"/>
      <c r="AV726" s="27"/>
      <c r="AW726" s="27"/>
      <c r="AX726" s="27"/>
      <c r="AY726" s="27"/>
      <c r="AZ726" s="27"/>
      <c r="BA726" s="27"/>
      <c r="BB726" s="27"/>
      <c r="BC726" s="27"/>
      <c r="BD726" s="27"/>
      <c r="BE726" s="27"/>
      <c r="BF726" s="27"/>
      <c r="BG726" s="27"/>
      <c r="BH726" s="27"/>
      <c r="BI726" s="27"/>
      <c r="BJ726" s="27"/>
      <c r="BK726" s="27"/>
      <c r="BL726" s="27"/>
      <c r="BM726" s="27"/>
      <c r="BN726" s="27"/>
      <c r="BO726" s="27"/>
      <c r="BP726" s="27"/>
      <c r="BQ726" s="27"/>
      <c r="BR726" s="27"/>
      <c r="BS726" s="27"/>
      <c r="BT726" s="27"/>
      <c r="BU726" s="27"/>
      <c r="BV726" s="27"/>
      <c r="BW726" s="27"/>
      <c r="BX726" s="27"/>
    </row>
    <row r="727" spans="4:76" ht="14.1" customHeight="1" x14ac:dyDescent="0.25"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27"/>
      <c r="O727" s="27"/>
      <c r="P727" s="27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M727" s="27"/>
      <c r="AN727" s="27"/>
      <c r="AO727" s="27"/>
      <c r="AP727" s="27"/>
      <c r="AQ727" s="27"/>
      <c r="AR727" s="27"/>
      <c r="AS727" s="27"/>
      <c r="AT727" s="27"/>
      <c r="AU727" s="27"/>
      <c r="AV727" s="27"/>
      <c r="AW727" s="27"/>
      <c r="AX727" s="27"/>
      <c r="AY727" s="27"/>
      <c r="AZ727" s="27"/>
      <c r="BA727" s="27"/>
      <c r="BB727" s="27"/>
      <c r="BC727" s="27"/>
      <c r="BD727" s="27"/>
      <c r="BE727" s="27"/>
      <c r="BF727" s="27"/>
      <c r="BG727" s="27"/>
      <c r="BH727" s="27"/>
      <c r="BI727" s="27"/>
      <c r="BJ727" s="27"/>
      <c r="BK727" s="27"/>
      <c r="BL727" s="27"/>
      <c r="BM727" s="27"/>
      <c r="BN727" s="27"/>
      <c r="BO727" s="27"/>
      <c r="BP727" s="27"/>
      <c r="BQ727" s="27"/>
      <c r="BR727" s="27"/>
      <c r="BS727" s="27"/>
      <c r="BT727" s="27"/>
      <c r="BU727" s="27"/>
      <c r="BV727" s="27"/>
      <c r="BW727" s="27"/>
      <c r="BX727" s="27"/>
    </row>
    <row r="728" spans="4:76" ht="14.1" customHeight="1" x14ac:dyDescent="0.25"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27"/>
      <c r="O728" s="27"/>
      <c r="P728" s="27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M728" s="27"/>
      <c r="AN728" s="27"/>
      <c r="AO728" s="27"/>
      <c r="AP728" s="27"/>
      <c r="AQ728" s="27"/>
      <c r="AR728" s="27"/>
      <c r="AS728" s="27"/>
      <c r="AT728" s="27"/>
      <c r="AU728" s="27"/>
      <c r="AV728" s="27"/>
      <c r="AW728" s="27"/>
      <c r="AX728" s="27"/>
      <c r="AY728" s="27"/>
      <c r="AZ728" s="27"/>
      <c r="BA728" s="27"/>
      <c r="BB728" s="27"/>
      <c r="BC728" s="27"/>
      <c r="BD728" s="27"/>
      <c r="BE728" s="27"/>
      <c r="BF728" s="27"/>
      <c r="BG728" s="27"/>
      <c r="BH728" s="27"/>
      <c r="BI728" s="27"/>
      <c r="BJ728" s="27"/>
      <c r="BK728" s="27"/>
      <c r="BL728" s="27"/>
      <c r="BM728" s="27"/>
      <c r="BN728" s="27"/>
      <c r="BO728" s="27"/>
      <c r="BP728" s="27"/>
      <c r="BQ728" s="27"/>
      <c r="BR728" s="27"/>
      <c r="BS728" s="27"/>
      <c r="BT728" s="27"/>
      <c r="BU728" s="27"/>
      <c r="BV728" s="27"/>
      <c r="BW728" s="27"/>
      <c r="BX728" s="27"/>
    </row>
    <row r="729" spans="4:76" ht="14.1" customHeight="1" x14ac:dyDescent="0.25"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27"/>
      <c r="O729" s="27"/>
      <c r="P729" s="27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M729" s="27"/>
      <c r="AN729" s="27"/>
      <c r="AO729" s="27"/>
      <c r="AP729" s="27"/>
      <c r="AQ729" s="27"/>
      <c r="AR729" s="27"/>
      <c r="AS729" s="27"/>
      <c r="AT729" s="27"/>
      <c r="AU729" s="27"/>
      <c r="AV729" s="27"/>
      <c r="AW729" s="27"/>
      <c r="AX729" s="27"/>
      <c r="AY729" s="27"/>
      <c r="AZ729" s="27"/>
      <c r="BA729" s="27"/>
      <c r="BB729" s="27"/>
      <c r="BC729" s="27"/>
      <c r="BD729" s="27"/>
      <c r="BE729" s="27"/>
      <c r="BF729" s="27"/>
      <c r="BG729" s="27"/>
      <c r="BH729" s="27"/>
      <c r="BI729" s="27"/>
      <c r="BJ729" s="27"/>
      <c r="BK729" s="27"/>
      <c r="BL729" s="27"/>
      <c r="BM729" s="27"/>
      <c r="BN729" s="27"/>
      <c r="BO729" s="27"/>
      <c r="BP729" s="27"/>
      <c r="BQ729" s="27"/>
      <c r="BR729" s="27"/>
      <c r="BS729" s="27"/>
      <c r="BT729" s="27"/>
      <c r="BU729" s="27"/>
      <c r="BV729" s="27"/>
      <c r="BW729" s="27"/>
      <c r="BX729" s="27"/>
    </row>
    <row r="730" spans="4:76" ht="14.1" customHeight="1" x14ac:dyDescent="0.25"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27"/>
      <c r="O730" s="27"/>
      <c r="P730" s="27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M730" s="27"/>
      <c r="AN730" s="27"/>
      <c r="AO730" s="27"/>
      <c r="AP730" s="27"/>
      <c r="AQ730" s="27"/>
      <c r="AR730" s="27"/>
      <c r="AS730" s="27"/>
      <c r="AT730" s="27"/>
      <c r="AU730" s="27"/>
      <c r="AV730" s="27"/>
      <c r="AW730" s="27"/>
      <c r="AX730" s="27"/>
      <c r="AY730" s="27"/>
      <c r="AZ730" s="27"/>
      <c r="BA730" s="27"/>
      <c r="BB730" s="27"/>
      <c r="BC730" s="27"/>
      <c r="BD730" s="27"/>
      <c r="BE730" s="27"/>
      <c r="BF730" s="27"/>
      <c r="BG730" s="27"/>
      <c r="BH730" s="27"/>
      <c r="BI730" s="27"/>
      <c r="BJ730" s="27"/>
      <c r="BK730" s="27"/>
      <c r="BL730" s="27"/>
      <c r="BM730" s="27"/>
      <c r="BN730" s="27"/>
      <c r="BO730" s="27"/>
      <c r="BP730" s="27"/>
      <c r="BQ730" s="27"/>
      <c r="BR730" s="27"/>
      <c r="BS730" s="27"/>
      <c r="BT730" s="27"/>
      <c r="BU730" s="27"/>
      <c r="BV730" s="27"/>
      <c r="BW730" s="27"/>
      <c r="BX730" s="27"/>
    </row>
    <row r="731" spans="4:76" ht="14.1" customHeight="1" x14ac:dyDescent="0.25"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27"/>
      <c r="O731" s="27"/>
      <c r="P731" s="27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M731" s="27"/>
      <c r="AN731" s="27"/>
      <c r="AO731" s="27"/>
      <c r="AP731" s="27"/>
      <c r="AQ731" s="27"/>
      <c r="AR731" s="27"/>
      <c r="AS731" s="27"/>
      <c r="AT731" s="27"/>
      <c r="AU731" s="27"/>
      <c r="AV731" s="27"/>
      <c r="AW731" s="27"/>
      <c r="AX731" s="27"/>
      <c r="AY731" s="27"/>
      <c r="AZ731" s="27"/>
      <c r="BA731" s="27"/>
      <c r="BB731" s="27"/>
      <c r="BC731" s="27"/>
      <c r="BD731" s="27"/>
      <c r="BE731" s="27"/>
      <c r="BF731" s="27"/>
      <c r="BG731" s="27"/>
      <c r="BH731" s="27"/>
      <c r="BI731" s="27"/>
      <c r="BJ731" s="27"/>
      <c r="BK731" s="27"/>
      <c r="BL731" s="27"/>
      <c r="BM731" s="27"/>
      <c r="BN731" s="27"/>
      <c r="BO731" s="27"/>
      <c r="BP731" s="27"/>
      <c r="BQ731" s="27"/>
      <c r="BR731" s="27"/>
      <c r="BS731" s="27"/>
      <c r="BT731" s="27"/>
      <c r="BU731" s="27"/>
      <c r="BV731" s="27"/>
      <c r="BW731" s="27"/>
      <c r="BX731" s="27"/>
    </row>
    <row r="732" spans="4:76" ht="14.1" customHeight="1" x14ac:dyDescent="0.25"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27"/>
      <c r="O732" s="27"/>
      <c r="P732" s="27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M732" s="27"/>
      <c r="AN732" s="27"/>
      <c r="AO732" s="27"/>
      <c r="AP732" s="27"/>
      <c r="AQ732" s="27"/>
      <c r="AR732" s="27"/>
      <c r="AS732" s="27"/>
      <c r="AT732" s="27"/>
      <c r="AU732" s="27"/>
      <c r="AV732" s="27"/>
      <c r="AW732" s="27"/>
      <c r="AX732" s="27"/>
      <c r="AY732" s="27"/>
      <c r="AZ732" s="27"/>
      <c r="BA732" s="27"/>
      <c r="BB732" s="27"/>
      <c r="BC732" s="27"/>
      <c r="BD732" s="27"/>
      <c r="BE732" s="27"/>
      <c r="BF732" s="27"/>
      <c r="BG732" s="27"/>
      <c r="BH732" s="27"/>
      <c r="BI732" s="27"/>
      <c r="BJ732" s="27"/>
      <c r="BK732" s="27"/>
      <c r="BL732" s="27"/>
      <c r="BM732" s="27"/>
      <c r="BN732" s="27"/>
      <c r="BO732" s="27"/>
      <c r="BP732" s="27"/>
      <c r="BQ732" s="27"/>
      <c r="BR732" s="27"/>
      <c r="BS732" s="27"/>
      <c r="BT732" s="27"/>
      <c r="BU732" s="27"/>
      <c r="BV732" s="27"/>
      <c r="BW732" s="27"/>
      <c r="BX732" s="27"/>
    </row>
    <row r="733" spans="4:76" ht="14.1" customHeight="1" x14ac:dyDescent="0.25"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27"/>
      <c r="O733" s="27"/>
      <c r="P733" s="27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M733" s="27"/>
      <c r="AN733" s="27"/>
      <c r="AO733" s="27"/>
      <c r="AP733" s="27"/>
      <c r="AQ733" s="27"/>
      <c r="AR733" s="27"/>
      <c r="AS733" s="27"/>
      <c r="AT733" s="27"/>
      <c r="AU733" s="27"/>
      <c r="AV733" s="27"/>
      <c r="AW733" s="27"/>
      <c r="AX733" s="27"/>
      <c r="AY733" s="27"/>
      <c r="AZ733" s="27"/>
      <c r="BA733" s="27"/>
      <c r="BB733" s="27"/>
      <c r="BC733" s="27"/>
      <c r="BD733" s="27"/>
      <c r="BE733" s="27"/>
      <c r="BF733" s="27"/>
      <c r="BG733" s="27"/>
      <c r="BH733" s="27"/>
      <c r="BI733" s="27"/>
      <c r="BJ733" s="27"/>
      <c r="BK733" s="27"/>
      <c r="BL733" s="27"/>
      <c r="BM733" s="27"/>
      <c r="BN733" s="27"/>
      <c r="BO733" s="27"/>
      <c r="BP733" s="27"/>
      <c r="BQ733" s="27"/>
      <c r="BR733" s="27"/>
      <c r="BS733" s="27"/>
      <c r="BT733" s="27"/>
      <c r="BU733" s="27"/>
      <c r="BV733" s="27"/>
      <c r="BW733" s="27"/>
      <c r="BX733" s="27"/>
    </row>
    <row r="734" spans="4:76" ht="14.1" customHeight="1" x14ac:dyDescent="0.25"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27"/>
      <c r="O734" s="27"/>
      <c r="P734" s="27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M734" s="27"/>
      <c r="AN734" s="27"/>
      <c r="AO734" s="27"/>
      <c r="AP734" s="27"/>
      <c r="AQ734" s="27"/>
      <c r="AR734" s="27"/>
      <c r="AS734" s="27"/>
      <c r="AT734" s="27"/>
      <c r="AU734" s="27"/>
      <c r="AV734" s="27"/>
      <c r="AW734" s="27"/>
      <c r="AX734" s="27"/>
      <c r="AY734" s="27"/>
      <c r="AZ734" s="27"/>
      <c r="BA734" s="27"/>
      <c r="BB734" s="27"/>
      <c r="BC734" s="27"/>
      <c r="BD734" s="27"/>
      <c r="BE734" s="27"/>
      <c r="BF734" s="27"/>
      <c r="BG734" s="27"/>
      <c r="BH734" s="27"/>
      <c r="BI734" s="27"/>
      <c r="BJ734" s="27"/>
      <c r="BK734" s="27"/>
      <c r="BL734" s="27"/>
      <c r="BM734" s="27"/>
      <c r="BN734" s="27"/>
      <c r="BO734" s="27"/>
      <c r="BP734" s="27"/>
      <c r="BQ734" s="27"/>
      <c r="BR734" s="27"/>
      <c r="BS734" s="27"/>
      <c r="BT734" s="27"/>
      <c r="BU734" s="27"/>
      <c r="BV734" s="27"/>
      <c r="BW734" s="27"/>
      <c r="BX734" s="27"/>
    </row>
    <row r="735" spans="4:76" ht="14.1" customHeight="1" x14ac:dyDescent="0.25"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27"/>
      <c r="O735" s="27"/>
      <c r="P735" s="27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M735" s="27"/>
      <c r="AN735" s="27"/>
      <c r="AO735" s="27"/>
      <c r="AP735" s="27"/>
      <c r="AQ735" s="27"/>
      <c r="AR735" s="27"/>
      <c r="AS735" s="27"/>
      <c r="AT735" s="27"/>
      <c r="AU735" s="27"/>
      <c r="AV735" s="27"/>
      <c r="AW735" s="27"/>
      <c r="AX735" s="27"/>
      <c r="AY735" s="27"/>
      <c r="AZ735" s="27"/>
      <c r="BA735" s="27"/>
      <c r="BB735" s="27"/>
      <c r="BC735" s="27"/>
      <c r="BD735" s="27"/>
      <c r="BE735" s="27"/>
      <c r="BF735" s="27"/>
      <c r="BG735" s="27"/>
      <c r="BH735" s="27"/>
      <c r="BI735" s="27"/>
      <c r="BJ735" s="27"/>
      <c r="BK735" s="27"/>
      <c r="BL735" s="27"/>
      <c r="BM735" s="27"/>
      <c r="BN735" s="27"/>
      <c r="BO735" s="27"/>
      <c r="BP735" s="27"/>
      <c r="BQ735" s="27"/>
      <c r="BR735" s="27"/>
      <c r="BS735" s="27"/>
      <c r="BT735" s="27"/>
      <c r="BU735" s="27"/>
      <c r="BV735" s="27"/>
      <c r="BW735" s="27"/>
      <c r="BX735" s="27"/>
    </row>
    <row r="736" spans="4:76" ht="14.1" customHeight="1" x14ac:dyDescent="0.25"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27"/>
      <c r="O736" s="27"/>
      <c r="P736" s="27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M736" s="27"/>
      <c r="AN736" s="27"/>
      <c r="AO736" s="27"/>
      <c r="AP736" s="27"/>
      <c r="AQ736" s="27"/>
      <c r="AR736" s="27"/>
      <c r="AS736" s="27"/>
      <c r="AT736" s="27"/>
      <c r="AU736" s="27"/>
      <c r="AV736" s="27"/>
      <c r="AW736" s="27"/>
      <c r="AX736" s="27"/>
      <c r="AY736" s="27"/>
      <c r="AZ736" s="27"/>
      <c r="BA736" s="27"/>
      <c r="BB736" s="27"/>
      <c r="BC736" s="27"/>
      <c r="BD736" s="27"/>
      <c r="BE736" s="27"/>
      <c r="BF736" s="27"/>
      <c r="BG736" s="27"/>
      <c r="BH736" s="27"/>
      <c r="BI736" s="27"/>
      <c r="BJ736" s="27"/>
      <c r="BK736" s="27"/>
      <c r="BL736" s="27"/>
      <c r="BM736" s="27"/>
      <c r="BN736" s="27"/>
      <c r="BO736" s="27"/>
      <c r="BP736" s="27"/>
      <c r="BQ736" s="27"/>
      <c r="BR736" s="27"/>
      <c r="BS736" s="27"/>
      <c r="BT736" s="27"/>
      <c r="BU736" s="27"/>
      <c r="BV736" s="27"/>
      <c r="BW736" s="27"/>
      <c r="BX736" s="27"/>
    </row>
    <row r="737" spans="4:76" ht="14.1" customHeight="1" x14ac:dyDescent="0.25"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27"/>
      <c r="O737" s="27"/>
      <c r="P737" s="27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M737" s="27"/>
      <c r="AN737" s="27"/>
      <c r="AO737" s="27"/>
      <c r="AP737" s="27"/>
      <c r="AQ737" s="27"/>
      <c r="AR737" s="27"/>
      <c r="AS737" s="27"/>
      <c r="AT737" s="27"/>
      <c r="AU737" s="27"/>
      <c r="AV737" s="27"/>
      <c r="AW737" s="27"/>
      <c r="AX737" s="27"/>
      <c r="AY737" s="27"/>
      <c r="AZ737" s="27"/>
      <c r="BA737" s="27"/>
      <c r="BB737" s="27"/>
      <c r="BC737" s="27"/>
      <c r="BD737" s="27"/>
      <c r="BE737" s="27"/>
      <c r="BF737" s="27"/>
      <c r="BG737" s="27"/>
      <c r="BH737" s="27"/>
      <c r="BI737" s="27"/>
      <c r="BJ737" s="27"/>
      <c r="BK737" s="27"/>
      <c r="BL737" s="27"/>
      <c r="BM737" s="27"/>
      <c r="BN737" s="27"/>
      <c r="BO737" s="27"/>
      <c r="BP737" s="27"/>
      <c r="BQ737" s="27"/>
      <c r="BR737" s="27"/>
      <c r="BS737" s="27"/>
      <c r="BT737" s="27"/>
      <c r="BU737" s="27"/>
      <c r="BV737" s="27"/>
      <c r="BW737" s="27"/>
      <c r="BX737" s="27"/>
    </row>
    <row r="738" spans="4:76" ht="14.1" customHeight="1" x14ac:dyDescent="0.25"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27"/>
      <c r="O738" s="27"/>
      <c r="P738" s="27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M738" s="27"/>
      <c r="AN738" s="27"/>
      <c r="AO738" s="27"/>
      <c r="AP738" s="27"/>
      <c r="AQ738" s="27"/>
      <c r="AR738" s="27"/>
      <c r="AS738" s="27"/>
      <c r="AT738" s="27"/>
      <c r="AU738" s="27"/>
      <c r="AV738" s="27"/>
      <c r="AW738" s="27"/>
      <c r="AX738" s="27"/>
      <c r="AY738" s="27"/>
      <c r="AZ738" s="27"/>
      <c r="BA738" s="27"/>
      <c r="BB738" s="27"/>
      <c r="BC738" s="27"/>
      <c r="BD738" s="27"/>
      <c r="BE738" s="27"/>
      <c r="BF738" s="27"/>
      <c r="BG738" s="27"/>
      <c r="BH738" s="27"/>
      <c r="BI738" s="27"/>
      <c r="BJ738" s="27"/>
      <c r="BK738" s="27"/>
      <c r="BL738" s="27"/>
      <c r="BM738" s="27"/>
      <c r="BN738" s="27"/>
      <c r="BO738" s="27"/>
      <c r="BP738" s="27"/>
      <c r="BQ738" s="27"/>
      <c r="BR738" s="27"/>
      <c r="BS738" s="27"/>
      <c r="BT738" s="27"/>
      <c r="BU738" s="27"/>
      <c r="BV738" s="27"/>
      <c r="BW738" s="27"/>
      <c r="BX738" s="27"/>
    </row>
    <row r="739" spans="4:76" ht="14.1" customHeight="1" x14ac:dyDescent="0.25"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27"/>
      <c r="O739" s="27"/>
      <c r="P739" s="27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M739" s="27"/>
      <c r="AN739" s="27"/>
      <c r="AO739" s="27"/>
      <c r="AP739" s="27"/>
      <c r="AQ739" s="27"/>
      <c r="AR739" s="27"/>
      <c r="AS739" s="27"/>
      <c r="AT739" s="27"/>
      <c r="AU739" s="27"/>
      <c r="AV739" s="27"/>
      <c r="AW739" s="27"/>
      <c r="AX739" s="27"/>
      <c r="AY739" s="27"/>
      <c r="AZ739" s="27"/>
      <c r="BA739" s="27"/>
      <c r="BB739" s="27"/>
      <c r="BC739" s="27"/>
      <c r="BD739" s="27"/>
      <c r="BE739" s="27"/>
      <c r="BF739" s="27"/>
      <c r="BG739" s="27"/>
      <c r="BH739" s="27"/>
      <c r="BI739" s="27"/>
      <c r="BJ739" s="27"/>
      <c r="BK739" s="27"/>
      <c r="BL739" s="27"/>
      <c r="BM739" s="27"/>
      <c r="BN739" s="27"/>
      <c r="BO739" s="27"/>
      <c r="BP739" s="27"/>
      <c r="BQ739" s="27"/>
      <c r="BR739" s="27"/>
      <c r="BS739" s="27"/>
      <c r="BT739" s="27"/>
      <c r="BU739" s="27"/>
      <c r="BV739" s="27"/>
      <c r="BW739" s="27"/>
      <c r="BX739" s="27"/>
    </row>
    <row r="740" spans="4:76" ht="14.1" customHeight="1" x14ac:dyDescent="0.25"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27"/>
      <c r="O740" s="27"/>
      <c r="P740" s="27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M740" s="27"/>
      <c r="AN740" s="27"/>
      <c r="AO740" s="27"/>
      <c r="AP740" s="27"/>
      <c r="AQ740" s="27"/>
      <c r="AR740" s="27"/>
      <c r="AS740" s="27"/>
      <c r="AT740" s="27"/>
      <c r="AU740" s="27"/>
      <c r="AV740" s="27"/>
      <c r="AW740" s="27"/>
      <c r="AX740" s="27"/>
      <c r="AY740" s="27"/>
      <c r="AZ740" s="27"/>
      <c r="BA740" s="27"/>
      <c r="BB740" s="27"/>
      <c r="BC740" s="27"/>
      <c r="BD740" s="27"/>
      <c r="BE740" s="27"/>
      <c r="BF740" s="27"/>
      <c r="BG740" s="27"/>
      <c r="BH740" s="27"/>
      <c r="BI740" s="27"/>
      <c r="BJ740" s="27"/>
      <c r="BK740" s="27"/>
      <c r="BL740" s="27"/>
      <c r="BM740" s="27"/>
      <c r="BN740" s="27"/>
      <c r="BO740" s="27"/>
      <c r="BP740" s="27"/>
      <c r="BQ740" s="27"/>
      <c r="BR740" s="27"/>
      <c r="BS740" s="27"/>
      <c r="BT740" s="27"/>
      <c r="BU740" s="27"/>
      <c r="BV740" s="27"/>
      <c r="BW740" s="27"/>
      <c r="BX740" s="27"/>
    </row>
    <row r="741" spans="4:76" ht="14.1" customHeight="1" x14ac:dyDescent="0.25"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27"/>
      <c r="O741" s="27"/>
      <c r="P741" s="27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  <c r="BA741" s="27"/>
      <c r="BB741" s="27"/>
      <c r="BC741" s="27"/>
      <c r="BD741" s="27"/>
      <c r="BE741" s="27"/>
      <c r="BF741" s="27"/>
      <c r="BG741" s="27"/>
      <c r="BH741" s="27"/>
      <c r="BI741" s="27"/>
      <c r="BJ741" s="27"/>
      <c r="BK741" s="27"/>
      <c r="BL741" s="27"/>
      <c r="BM741" s="27"/>
      <c r="BN741" s="27"/>
      <c r="BO741" s="27"/>
      <c r="BP741" s="27"/>
      <c r="BQ741" s="27"/>
      <c r="BR741" s="27"/>
      <c r="BS741" s="27"/>
      <c r="BT741" s="27"/>
      <c r="BU741" s="27"/>
      <c r="BV741" s="27"/>
      <c r="BW741" s="27"/>
      <c r="BX741" s="27"/>
    </row>
    <row r="742" spans="4:76" ht="14.1" customHeight="1" x14ac:dyDescent="0.25"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27"/>
      <c r="O742" s="27"/>
      <c r="P742" s="27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  <c r="BA742" s="27"/>
      <c r="BB742" s="27"/>
      <c r="BC742" s="27"/>
      <c r="BD742" s="27"/>
      <c r="BE742" s="27"/>
      <c r="BF742" s="27"/>
      <c r="BG742" s="27"/>
      <c r="BH742" s="27"/>
      <c r="BI742" s="27"/>
      <c r="BJ742" s="27"/>
      <c r="BK742" s="27"/>
      <c r="BL742" s="27"/>
      <c r="BM742" s="27"/>
      <c r="BN742" s="27"/>
      <c r="BO742" s="27"/>
      <c r="BP742" s="27"/>
      <c r="BQ742" s="27"/>
      <c r="BR742" s="27"/>
      <c r="BS742" s="27"/>
      <c r="BT742" s="27"/>
      <c r="BU742" s="27"/>
      <c r="BV742" s="27"/>
      <c r="BW742" s="27"/>
      <c r="BX742" s="27"/>
    </row>
    <row r="743" spans="4:76" ht="14.1" customHeight="1" x14ac:dyDescent="0.25"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27"/>
      <c r="O743" s="27"/>
      <c r="P743" s="27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M743" s="27"/>
      <c r="AN743" s="27"/>
      <c r="AO743" s="27"/>
      <c r="AP743" s="27"/>
      <c r="AQ743" s="27"/>
      <c r="AR743" s="27"/>
      <c r="AS743" s="27"/>
      <c r="AT743" s="27"/>
      <c r="AU743" s="27"/>
      <c r="AV743" s="27"/>
      <c r="AW743" s="27"/>
      <c r="AX743" s="27"/>
      <c r="AY743" s="27"/>
      <c r="AZ743" s="27"/>
      <c r="BA743" s="27"/>
      <c r="BB743" s="27"/>
      <c r="BC743" s="27"/>
      <c r="BD743" s="27"/>
      <c r="BE743" s="27"/>
      <c r="BF743" s="27"/>
      <c r="BG743" s="27"/>
      <c r="BH743" s="27"/>
      <c r="BI743" s="27"/>
      <c r="BJ743" s="27"/>
      <c r="BK743" s="27"/>
      <c r="BL743" s="27"/>
      <c r="BM743" s="27"/>
      <c r="BN743" s="27"/>
      <c r="BO743" s="27"/>
      <c r="BP743" s="27"/>
      <c r="BQ743" s="27"/>
      <c r="BR743" s="27"/>
      <c r="BS743" s="27"/>
      <c r="BT743" s="27"/>
      <c r="BU743" s="27"/>
      <c r="BV743" s="27"/>
      <c r="BW743" s="27"/>
      <c r="BX743" s="27"/>
    </row>
    <row r="744" spans="4:76" ht="14.1" customHeight="1" x14ac:dyDescent="0.25"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27"/>
      <c r="O744" s="27"/>
      <c r="P744" s="27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M744" s="27"/>
      <c r="AN744" s="27"/>
      <c r="AO744" s="27"/>
      <c r="AP744" s="27"/>
      <c r="AQ744" s="27"/>
      <c r="AR744" s="27"/>
      <c r="AS744" s="27"/>
      <c r="AT744" s="27"/>
      <c r="AU744" s="27"/>
      <c r="AV744" s="27"/>
      <c r="AW744" s="27"/>
      <c r="AX744" s="27"/>
      <c r="AY744" s="27"/>
      <c r="AZ744" s="27"/>
      <c r="BA744" s="27"/>
      <c r="BB744" s="27"/>
      <c r="BC744" s="27"/>
      <c r="BD744" s="27"/>
      <c r="BE744" s="27"/>
      <c r="BF744" s="27"/>
      <c r="BG744" s="27"/>
      <c r="BH744" s="27"/>
      <c r="BI744" s="27"/>
      <c r="BJ744" s="27"/>
      <c r="BK744" s="27"/>
      <c r="BL744" s="27"/>
      <c r="BM744" s="27"/>
      <c r="BN744" s="27"/>
      <c r="BO744" s="27"/>
      <c r="BP744" s="27"/>
      <c r="BQ744" s="27"/>
      <c r="BR744" s="27"/>
      <c r="BS744" s="27"/>
      <c r="BT744" s="27"/>
      <c r="BU744" s="27"/>
      <c r="BV744" s="27"/>
      <c r="BW744" s="27"/>
      <c r="BX744" s="27"/>
    </row>
    <row r="745" spans="4:76" ht="14.1" customHeight="1" x14ac:dyDescent="0.25"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27"/>
      <c r="O745" s="27"/>
      <c r="P745" s="27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M745" s="27"/>
      <c r="AN745" s="27"/>
      <c r="AO745" s="27"/>
      <c r="AP745" s="27"/>
      <c r="AQ745" s="27"/>
      <c r="AR745" s="27"/>
      <c r="AS745" s="27"/>
      <c r="AT745" s="27"/>
      <c r="AU745" s="27"/>
      <c r="AV745" s="27"/>
      <c r="AW745" s="27"/>
      <c r="AX745" s="27"/>
      <c r="AY745" s="27"/>
      <c r="AZ745" s="27"/>
      <c r="BA745" s="27"/>
      <c r="BB745" s="27"/>
      <c r="BC745" s="27"/>
      <c r="BD745" s="27"/>
      <c r="BE745" s="27"/>
      <c r="BF745" s="27"/>
      <c r="BG745" s="27"/>
      <c r="BH745" s="27"/>
      <c r="BI745" s="27"/>
      <c r="BJ745" s="27"/>
      <c r="BK745" s="27"/>
      <c r="BL745" s="27"/>
      <c r="BM745" s="27"/>
      <c r="BN745" s="27"/>
      <c r="BO745" s="27"/>
      <c r="BP745" s="27"/>
      <c r="BQ745" s="27"/>
      <c r="BR745" s="27"/>
      <c r="BS745" s="27"/>
      <c r="BT745" s="27"/>
      <c r="BU745" s="27"/>
      <c r="BV745" s="27"/>
      <c r="BW745" s="27"/>
      <c r="BX745" s="27"/>
    </row>
    <row r="746" spans="4:76" ht="14.1" customHeight="1" x14ac:dyDescent="0.25"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27"/>
      <c r="O746" s="27"/>
      <c r="P746" s="27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M746" s="27"/>
      <c r="AN746" s="27"/>
      <c r="AO746" s="27"/>
      <c r="AP746" s="27"/>
      <c r="AQ746" s="27"/>
      <c r="AR746" s="27"/>
      <c r="AS746" s="27"/>
      <c r="AT746" s="27"/>
      <c r="AU746" s="27"/>
      <c r="AV746" s="27"/>
      <c r="AW746" s="27"/>
      <c r="AX746" s="27"/>
      <c r="AY746" s="27"/>
      <c r="AZ746" s="27"/>
      <c r="BA746" s="27"/>
      <c r="BB746" s="27"/>
      <c r="BC746" s="27"/>
      <c r="BD746" s="27"/>
      <c r="BE746" s="27"/>
      <c r="BF746" s="27"/>
      <c r="BG746" s="27"/>
      <c r="BH746" s="27"/>
      <c r="BI746" s="27"/>
      <c r="BJ746" s="27"/>
      <c r="BK746" s="27"/>
      <c r="BL746" s="27"/>
      <c r="BM746" s="27"/>
      <c r="BN746" s="27"/>
      <c r="BO746" s="27"/>
      <c r="BP746" s="27"/>
      <c r="BQ746" s="27"/>
      <c r="BR746" s="27"/>
      <c r="BS746" s="27"/>
      <c r="BT746" s="27"/>
      <c r="BU746" s="27"/>
      <c r="BV746" s="27"/>
      <c r="BW746" s="27"/>
      <c r="BX746" s="27"/>
    </row>
    <row r="747" spans="4:76" ht="14.1" customHeight="1" x14ac:dyDescent="0.25"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27"/>
      <c r="O747" s="27"/>
      <c r="P747" s="27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M747" s="27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  <c r="BA747" s="27"/>
      <c r="BB747" s="27"/>
      <c r="BC747" s="27"/>
      <c r="BD747" s="27"/>
      <c r="BE747" s="27"/>
      <c r="BF747" s="27"/>
      <c r="BG747" s="27"/>
      <c r="BH747" s="27"/>
      <c r="BI747" s="27"/>
      <c r="BJ747" s="27"/>
      <c r="BK747" s="27"/>
      <c r="BL747" s="27"/>
      <c r="BM747" s="27"/>
      <c r="BN747" s="27"/>
      <c r="BO747" s="27"/>
      <c r="BP747" s="27"/>
      <c r="BQ747" s="27"/>
      <c r="BR747" s="27"/>
      <c r="BS747" s="27"/>
      <c r="BT747" s="27"/>
      <c r="BU747" s="27"/>
      <c r="BV747" s="27"/>
      <c r="BW747" s="27"/>
      <c r="BX747" s="27"/>
    </row>
    <row r="748" spans="4:76" ht="14.1" customHeight="1" x14ac:dyDescent="0.25"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27"/>
      <c r="O748" s="27"/>
      <c r="P748" s="27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M748" s="27"/>
      <c r="AN748" s="27"/>
      <c r="AO748" s="27"/>
      <c r="AP748" s="27"/>
      <c r="AQ748" s="27"/>
      <c r="AR748" s="27"/>
      <c r="AS748" s="27"/>
      <c r="AT748" s="27"/>
      <c r="AU748" s="27"/>
      <c r="AV748" s="27"/>
      <c r="AW748" s="27"/>
      <c r="AX748" s="27"/>
      <c r="AY748" s="27"/>
      <c r="AZ748" s="27"/>
      <c r="BA748" s="27"/>
      <c r="BB748" s="27"/>
      <c r="BC748" s="27"/>
      <c r="BD748" s="27"/>
      <c r="BE748" s="27"/>
      <c r="BF748" s="27"/>
      <c r="BG748" s="27"/>
      <c r="BH748" s="27"/>
      <c r="BI748" s="27"/>
      <c r="BJ748" s="27"/>
      <c r="BK748" s="27"/>
      <c r="BL748" s="27"/>
      <c r="BM748" s="27"/>
      <c r="BN748" s="27"/>
      <c r="BO748" s="27"/>
      <c r="BP748" s="27"/>
      <c r="BQ748" s="27"/>
      <c r="BR748" s="27"/>
      <c r="BS748" s="27"/>
      <c r="BT748" s="27"/>
      <c r="BU748" s="27"/>
      <c r="BV748" s="27"/>
      <c r="BW748" s="27"/>
      <c r="BX748" s="27"/>
    </row>
    <row r="749" spans="4:76" ht="14.1" customHeight="1" x14ac:dyDescent="0.25"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27"/>
      <c r="O749" s="27"/>
      <c r="P749" s="27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M749" s="27"/>
      <c r="AN749" s="27"/>
      <c r="AO749" s="27"/>
      <c r="AP749" s="27"/>
      <c r="AQ749" s="27"/>
      <c r="AR749" s="27"/>
      <c r="AS749" s="27"/>
      <c r="AT749" s="27"/>
      <c r="AU749" s="27"/>
      <c r="AV749" s="27"/>
      <c r="AW749" s="27"/>
      <c r="AX749" s="27"/>
      <c r="AY749" s="27"/>
      <c r="AZ749" s="27"/>
      <c r="BA749" s="27"/>
      <c r="BB749" s="27"/>
      <c r="BC749" s="27"/>
      <c r="BD749" s="27"/>
      <c r="BE749" s="27"/>
      <c r="BF749" s="27"/>
      <c r="BG749" s="27"/>
      <c r="BH749" s="27"/>
      <c r="BI749" s="27"/>
      <c r="BJ749" s="27"/>
      <c r="BK749" s="27"/>
      <c r="BL749" s="27"/>
      <c r="BM749" s="27"/>
      <c r="BN749" s="27"/>
      <c r="BO749" s="27"/>
      <c r="BP749" s="27"/>
      <c r="BQ749" s="27"/>
      <c r="BR749" s="27"/>
      <c r="BS749" s="27"/>
      <c r="BT749" s="27"/>
      <c r="BU749" s="27"/>
      <c r="BV749" s="27"/>
      <c r="BW749" s="27"/>
      <c r="BX749" s="27"/>
    </row>
    <row r="750" spans="4:76" ht="14.1" customHeight="1" x14ac:dyDescent="0.25"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27"/>
      <c r="O750" s="27"/>
      <c r="P750" s="27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M750" s="27"/>
      <c r="AN750" s="27"/>
      <c r="AO750" s="27"/>
      <c r="AP750" s="27"/>
      <c r="AQ750" s="27"/>
      <c r="AR750" s="27"/>
      <c r="AS750" s="27"/>
      <c r="AT750" s="27"/>
      <c r="AU750" s="27"/>
      <c r="AV750" s="27"/>
      <c r="AW750" s="27"/>
      <c r="AX750" s="27"/>
      <c r="AY750" s="27"/>
      <c r="AZ750" s="27"/>
      <c r="BA750" s="27"/>
      <c r="BB750" s="27"/>
      <c r="BC750" s="27"/>
      <c r="BD750" s="27"/>
      <c r="BE750" s="27"/>
      <c r="BF750" s="27"/>
      <c r="BG750" s="27"/>
      <c r="BH750" s="27"/>
      <c r="BI750" s="27"/>
      <c r="BJ750" s="27"/>
      <c r="BK750" s="27"/>
      <c r="BL750" s="27"/>
      <c r="BM750" s="27"/>
      <c r="BN750" s="27"/>
      <c r="BO750" s="27"/>
      <c r="BP750" s="27"/>
      <c r="BQ750" s="27"/>
      <c r="BR750" s="27"/>
      <c r="BS750" s="27"/>
      <c r="BT750" s="27"/>
      <c r="BU750" s="27"/>
      <c r="BV750" s="27"/>
      <c r="BW750" s="27"/>
      <c r="BX750" s="27"/>
    </row>
    <row r="751" spans="4:76" ht="14.1" customHeight="1" x14ac:dyDescent="0.25"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27"/>
      <c r="O751" s="27"/>
      <c r="P751" s="27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M751" s="27"/>
      <c r="AN751" s="27"/>
      <c r="AO751" s="27"/>
      <c r="AP751" s="27"/>
      <c r="AQ751" s="27"/>
      <c r="AR751" s="27"/>
      <c r="AS751" s="27"/>
      <c r="AT751" s="27"/>
      <c r="AU751" s="27"/>
      <c r="AV751" s="27"/>
      <c r="AW751" s="27"/>
      <c r="AX751" s="27"/>
      <c r="AY751" s="27"/>
      <c r="AZ751" s="27"/>
      <c r="BA751" s="27"/>
      <c r="BB751" s="27"/>
      <c r="BC751" s="27"/>
      <c r="BD751" s="27"/>
      <c r="BE751" s="27"/>
      <c r="BF751" s="27"/>
      <c r="BG751" s="27"/>
      <c r="BH751" s="27"/>
      <c r="BI751" s="27"/>
      <c r="BJ751" s="27"/>
      <c r="BK751" s="27"/>
      <c r="BL751" s="27"/>
      <c r="BM751" s="27"/>
      <c r="BN751" s="27"/>
      <c r="BO751" s="27"/>
      <c r="BP751" s="27"/>
      <c r="BQ751" s="27"/>
      <c r="BR751" s="27"/>
      <c r="BS751" s="27"/>
      <c r="BT751" s="27"/>
      <c r="BU751" s="27"/>
      <c r="BV751" s="27"/>
      <c r="BW751" s="27"/>
      <c r="BX751" s="27"/>
    </row>
    <row r="752" spans="4:76" ht="14.1" customHeight="1" x14ac:dyDescent="0.25"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27"/>
      <c r="O752" s="27"/>
      <c r="P752" s="27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M752" s="27"/>
      <c r="AN752" s="27"/>
      <c r="AO752" s="27"/>
      <c r="AP752" s="27"/>
      <c r="AQ752" s="27"/>
      <c r="AR752" s="27"/>
      <c r="AS752" s="27"/>
      <c r="AT752" s="27"/>
      <c r="AU752" s="27"/>
      <c r="AV752" s="27"/>
      <c r="AW752" s="27"/>
      <c r="AX752" s="27"/>
      <c r="AY752" s="27"/>
      <c r="AZ752" s="27"/>
      <c r="BA752" s="27"/>
      <c r="BB752" s="27"/>
      <c r="BC752" s="27"/>
      <c r="BD752" s="27"/>
      <c r="BE752" s="27"/>
      <c r="BF752" s="27"/>
      <c r="BG752" s="27"/>
      <c r="BH752" s="27"/>
      <c r="BI752" s="27"/>
      <c r="BJ752" s="27"/>
      <c r="BK752" s="27"/>
      <c r="BL752" s="27"/>
      <c r="BM752" s="27"/>
      <c r="BN752" s="27"/>
      <c r="BO752" s="27"/>
      <c r="BP752" s="27"/>
      <c r="BQ752" s="27"/>
      <c r="BR752" s="27"/>
      <c r="BS752" s="27"/>
      <c r="BT752" s="27"/>
      <c r="BU752" s="27"/>
      <c r="BV752" s="27"/>
      <c r="BW752" s="27"/>
      <c r="BX752" s="27"/>
    </row>
    <row r="753" spans="4:76" ht="14.1" customHeight="1" x14ac:dyDescent="0.25"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27"/>
      <c r="O753" s="27"/>
      <c r="P753" s="27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M753" s="27"/>
      <c r="AN753" s="27"/>
      <c r="AO753" s="27"/>
      <c r="AP753" s="27"/>
      <c r="AQ753" s="27"/>
      <c r="AR753" s="27"/>
      <c r="AS753" s="27"/>
      <c r="AT753" s="27"/>
      <c r="AU753" s="27"/>
      <c r="AV753" s="27"/>
      <c r="AW753" s="27"/>
      <c r="AX753" s="27"/>
      <c r="AY753" s="27"/>
      <c r="AZ753" s="27"/>
      <c r="BA753" s="27"/>
      <c r="BB753" s="27"/>
      <c r="BC753" s="27"/>
      <c r="BD753" s="27"/>
      <c r="BE753" s="27"/>
      <c r="BF753" s="27"/>
      <c r="BG753" s="27"/>
      <c r="BH753" s="27"/>
      <c r="BI753" s="27"/>
      <c r="BJ753" s="27"/>
      <c r="BK753" s="27"/>
      <c r="BL753" s="27"/>
      <c r="BM753" s="27"/>
      <c r="BN753" s="27"/>
      <c r="BO753" s="27"/>
      <c r="BP753" s="27"/>
      <c r="BQ753" s="27"/>
      <c r="BR753" s="27"/>
      <c r="BS753" s="27"/>
      <c r="BT753" s="27"/>
      <c r="BU753" s="27"/>
      <c r="BV753" s="27"/>
      <c r="BW753" s="27"/>
      <c r="BX753" s="27"/>
    </row>
    <row r="754" spans="4:76" ht="14.1" customHeight="1" x14ac:dyDescent="0.25"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27"/>
      <c r="O754" s="27"/>
      <c r="P754" s="27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M754" s="27"/>
      <c r="AN754" s="27"/>
      <c r="AO754" s="27"/>
      <c r="AP754" s="27"/>
      <c r="AQ754" s="27"/>
      <c r="AR754" s="27"/>
      <c r="AS754" s="27"/>
      <c r="AT754" s="27"/>
      <c r="AU754" s="27"/>
      <c r="AV754" s="27"/>
      <c r="AW754" s="27"/>
      <c r="AX754" s="27"/>
      <c r="AY754" s="27"/>
      <c r="AZ754" s="27"/>
      <c r="BA754" s="27"/>
      <c r="BB754" s="27"/>
      <c r="BC754" s="27"/>
      <c r="BD754" s="27"/>
      <c r="BE754" s="27"/>
      <c r="BF754" s="27"/>
      <c r="BG754" s="27"/>
      <c r="BH754" s="27"/>
      <c r="BI754" s="27"/>
      <c r="BJ754" s="27"/>
      <c r="BK754" s="27"/>
      <c r="BL754" s="27"/>
      <c r="BM754" s="27"/>
      <c r="BN754" s="27"/>
      <c r="BO754" s="27"/>
      <c r="BP754" s="27"/>
      <c r="BQ754" s="27"/>
      <c r="BR754" s="27"/>
      <c r="BS754" s="27"/>
      <c r="BT754" s="27"/>
      <c r="BU754" s="27"/>
      <c r="BV754" s="27"/>
      <c r="BW754" s="27"/>
      <c r="BX754" s="27"/>
    </row>
    <row r="755" spans="4:76" ht="14.1" customHeight="1" x14ac:dyDescent="0.25"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27"/>
      <c r="O755" s="27"/>
      <c r="P755" s="27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M755" s="27"/>
      <c r="AN755" s="27"/>
      <c r="AO755" s="27"/>
      <c r="AP755" s="27"/>
      <c r="AQ755" s="27"/>
      <c r="AR755" s="27"/>
      <c r="AS755" s="27"/>
      <c r="AT755" s="27"/>
      <c r="AU755" s="27"/>
      <c r="AV755" s="27"/>
      <c r="AW755" s="27"/>
      <c r="AX755" s="27"/>
      <c r="AY755" s="27"/>
      <c r="AZ755" s="27"/>
      <c r="BA755" s="27"/>
      <c r="BB755" s="27"/>
      <c r="BC755" s="27"/>
      <c r="BD755" s="27"/>
      <c r="BE755" s="27"/>
      <c r="BF755" s="27"/>
      <c r="BG755" s="27"/>
      <c r="BH755" s="27"/>
      <c r="BI755" s="27"/>
      <c r="BJ755" s="27"/>
      <c r="BK755" s="27"/>
      <c r="BL755" s="27"/>
      <c r="BM755" s="27"/>
      <c r="BN755" s="27"/>
      <c r="BO755" s="27"/>
      <c r="BP755" s="27"/>
      <c r="BQ755" s="27"/>
      <c r="BR755" s="27"/>
      <c r="BS755" s="27"/>
      <c r="BT755" s="27"/>
      <c r="BU755" s="27"/>
      <c r="BV755" s="27"/>
      <c r="BW755" s="27"/>
      <c r="BX755" s="27"/>
    </row>
    <row r="756" spans="4:76" ht="14.1" customHeight="1" x14ac:dyDescent="0.25"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27"/>
      <c r="O756" s="27"/>
      <c r="P756" s="27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M756" s="27"/>
      <c r="AN756" s="27"/>
      <c r="AO756" s="27"/>
      <c r="AP756" s="27"/>
      <c r="AQ756" s="27"/>
      <c r="AR756" s="27"/>
      <c r="AS756" s="27"/>
      <c r="AT756" s="27"/>
      <c r="AU756" s="27"/>
      <c r="AV756" s="27"/>
      <c r="AW756" s="27"/>
      <c r="AX756" s="27"/>
      <c r="AY756" s="27"/>
      <c r="AZ756" s="27"/>
      <c r="BA756" s="27"/>
      <c r="BB756" s="27"/>
      <c r="BC756" s="27"/>
      <c r="BD756" s="27"/>
      <c r="BE756" s="27"/>
      <c r="BF756" s="27"/>
      <c r="BG756" s="27"/>
      <c r="BH756" s="27"/>
      <c r="BI756" s="27"/>
      <c r="BJ756" s="27"/>
      <c r="BK756" s="27"/>
      <c r="BL756" s="27"/>
      <c r="BM756" s="27"/>
      <c r="BN756" s="27"/>
      <c r="BO756" s="27"/>
      <c r="BP756" s="27"/>
      <c r="BQ756" s="27"/>
      <c r="BR756" s="27"/>
      <c r="BS756" s="27"/>
      <c r="BT756" s="27"/>
      <c r="BU756" s="27"/>
      <c r="BV756" s="27"/>
      <c r="BW756" s="27"/>
      <c r="BX756" s="27"/>
    </row>
    <row r="757" spans="4:76" ht="14.1" customHeight="1" x14ac:dyDescent="0.25"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27"/>
      <c r="O757" s="27"/>
      <c r="P757" s="27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M757" s="27"/>
      <c r="AN757" s="27"/>
      <c r="AO757" s="27"/>
      <c r="AP757" s="27"/>
      <c r="AQ757" s="27"/>
      <c r="AR757" s="27"/>
      <c r="AS757" s="27"/>
      <c r="AT757" s="27"/>
      <c r="AU757" s="27"/>
      <c r="AV757" s="27"/>
      <c r="AW757" s="27"/>
      <c r="AX757" s="27"/>
      <c r="AY757" s="27"/>
      <c r="AZ757" s="27"/>
      <c r="BA757" s="27"/>
      <c r="BB757" s="27"/>
      <c r="BC757" s="27"/>
      <c r="BD757" s="27"/>
      <c r="BE757" s="27"/>
      <c r="BF757" s="27"/>
      <c r="BG757" s="27"/>
      <c r="BH757" s="27"/>
      <c r="BI757" s="27"/>
      <c r="BJ757" s="27"/>
      <c r="BK757" s="27"/>
      <c r="BL757" s="27"/>
      <c r="BM757" s="27"/>
      <c r="BN757" s="27"/>
      <c r="BO757" s="27"/>
      <c r="BP757" s="27"/>
      <c r="BQ757" s="27"/>
      <c r="BR757" s="27"/>
      <c r="BS757" s="27"/>
      <c r="BT757" s="27"/>
      <c r="BU757" s="27"/>
      <c r="BV757" s="27"/>
      <c r="BW757" s="27"/>
      <c r="BX757" s="27"/>
    </row>
    <row r="758" spans="4:76" ht="14.1" customHeight="1" x14ac:dyDescent="0.25"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27"/>
      <c r="O758" s="27"/>
      <c r="P758" s="27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M758" s="27"/>
      <c r="AN758" s="27"/>
      <c r="AO758" s="27"/>
      <c r="AP758" s="27"/>
      <c r="AQ758" s="27"/>
      <c r="AR758" s="27"/>
      <c r="AS758" s="27"/>
      <c r="AT758" s="27"/>
      <c r="AU758" s="27"/>
      <c r="AV758" s="27"/>
      <c r="AW758" s="27"/>
      <c r="AX758" s="27"/>
      <c r="AY758" s="27"/>
      <c r="AZ758" s="27"/>
      <c r="BA758" s="27"/>
      <c r="BB758" s="27"/>
      <c r="BC758" s="27"/>
      <c r="BD758" s="27"/>
      <c r="BE758" s="27"/>
      <c r="BF758" s="27"/>
      <c r="BG758" s="27"/>
      <c r="BH758" s="27"/>
      <c r="BI758" s="27"/>
      <c r="BJ758" s="27"/>
      <c r="BK758" s="27"/>
      <c r="BL758" s="27"/>
      <c r="BM758" s="27"/>
      <c r="BN758" s="27"/>
      <c r="BO758" s="27"/>
      <c r="BP758" s="27"/>
      <c r="BQ758" s="27"/>
      <c r="BR758" s="27"/>
      <c r="BS758" s="27"/>
      <c r="BT758" s="27"/>
      <c r="BU758" s="27"/>
      <c r="BV758" s="27"/>
      <c r="BW758" s="27"/>
      <c r="BX758" s="27"/>
    </row>
    <row r="759" spans="4:76" ht="14.1" customHeight="1" x14ac:dyDescent="0.25"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27"/>
      <c r="O759" s="27"/>
      <c r="P759" s="27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M759" s="27"/>
      <c r="AN759" s="27"/>
      <c r="AO759" s="27"/>
      <c r="AP759" s="27"/>
      <c r="AQ759" s="27"/>
      <c r="AR759" s="27"/>
      <c r="AS759" s="27"/>
      <c r="AT759" s="27"/>
      <c r="AU759" s="27"/>
      <c r="AV759" s="27"/>
      <c r="AW759" s="27"/>
      <c r="AX759" s="27"/>
      <c r="AY759" s="27"/>
      <c r="AZ759" s="27"/>
      <c r="BA759" s="27"/>
      <c r="BB759" s="27"/>
      <c r="BC759" s="27"/>
      <c r="BD759" s="27"/>
      <c r="BE759" s="27"/>
      <c r="BF759" s="27"/>
      <c r="BG759" s="27"/>
      <c r="BH759" s="27"/>
      <c r="BI759" s="27"/>
      <c r="BJ759" s="27"/>
      <c r="BK759" s="27"/>
      <c r="BL759" s="27"/>
      <c r="BM759" s="27"/>
      <c r="BN759" s="27"/>
      <c r="BO759" s="27"/>
      <c r="BP759" s="27"/>
      <c r="BQ759" s="27"/>
      <c r="BR759" s="27"/>
      <c r="BS759" s="27"/>
      <c r="BT759" s="27"/>
      <c r="BU759" s="27"/>
      <c r="BV759" s="27"/>
      <c r="BW759" s="27"/>
      <c r="BX759" s="27"/>
    </row>
    <row r="760" spans="4:76" ht="14.1" customHeight="1" x14ac:dyDescent="0.25"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27"/>
      <c r="O760" s="27"/>
      <c r="P760" s="27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M760" s="27"/>
      <c r="AN760" s="27"/>
      <c r="AO760" s="27"/>
      <c r="AP760" s="27"/>
      <c r="AQ760" s="27"/>
      <c r="AR760" s="27"/>
      <c r="AS760" s="27"/>
      <c r="AT760" s="27"/>
      <c r="AU760" s="27"/>
      <c r="AV760" s="27"/>
      <c r="AW760" s="27"/>
      <c r="AX760" s="27"/>
      <c r="AY760" s="27"/>
      <c r="AZ760" s="27"/>
      <c r="BA760" s="27"/>
      <c r="BB760" s="27"/>
      <c r="BC760" s="27"/>
      <c r="BD760" s="27"/>
      <c r="BE760" s="27"/>
      <c r="BF760" s="27"/>
      <c r="BG760" s="27"/>
      <c r="BH760" s="27"/>
      <c r="BI760" s="27"/>
      <c r="BJ760" s="27"/>
      <c r="BK760" s="27"/>
      <c r="BL760" s="27"/>
      <c r="BM760" s="27"/>
      <c r="BN760" s="27"/>
      <c r="BO760" s="27"/>
      <c r="BP760" s="27"/>
      <c r="BQ760" s="27"/>
      <c r="BR760" s="27"/>
      <c r="BS760" s="27"/>
      <c r="BT760" s="27"/>
      <c r="BU760" s="27"/>
      <c r="BV760" s="27"/>
      <c r="BW760" s="27"/>
      <c r="BX760" s="27"/>
    </row>
    <row r="761" spans="4:76" ht="14.1" customHeight="1" x14ac:dyDescent="0.25"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27"/>
      <c r="O761" s="27"/>
      <c r="P761" s="27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M761" s="27"/>
      <c r="AN761" s="27"/>
      <c r="AO761" s="27"/>
      <c r="AP761" s="27"/>
      <c r="AQ761" s="27"/>
      <c r="AR761" s="27"/>
      <c r="AS761" s="27"/>
      <c r="AT761" s="27"/>
      <c r="AU761" s="27"/>
      <c r="AV761" s="27"/>
      <c r="AW761" s="27"/>
      <c r="AX761" s="27"/>
      <c r="AY761" s="27"/>
      <c r="AZ761" s="27"/>
      <c r="BA761" s="27"/>
      <c r="BB761" s="27"/>
      <c r="BC761" s="27"/>
      <c r="BD761" s="27"/>
      <c r="BE761" s="27"/>
      <c r="BF761" s="27"/>
      <c r="BG761" s="27"/>
      <c r="BH761" s="27"/>
      <c r="BI761" s="27"/>
      <c r="BJ761" s="27"/>
      <c r="BK761" s="27"/>
      <c r="BL761" s="27"/>
      <c r="BM761" s="27"/>
      <c r="BN761" s="27"/>
      <c r="BO761" s="27"/>
      <c r="BP761" s="27"/>
      <c r="BQ761" s="27"/>
      <c r="BR761" s="27"/>
      <c r="BS761" s="27"/>
      <c r="BT761" s="27"/>
      <c r="BU761" s="27"/>
      <c r="BV761" s="27"/>
      <c r="BW761" s="27"/>
      <c r="BX761" s="27"/>
    </row>
    <row r="762" spans="4:76" ht="14.1" customHeight="1" x14ac:dyDescent="0.25"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27"/>
      <c r="O762" s="27"/>
      <c r="P762" s="27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M762" s="27"/>
      <c r="AN762" s="27"/>
      <c r="AO762" s="27"/>
      <c r="AP762" s="27"/>
      <c r="AQ762" s="27"/>
      <c r="AR762" s="27"/>
      <c r="AS762" s="27"/>
      <c r="AT762" s="27"/>
      <c r="AU762" s="27"/>
      <c r="AV762" s="27"/>
      <c r="AW762" s="27"/>
      <c r="AX762" s="27"/>
      <c r="AY762" s="27"/>
      <c r="AZ762" s="27"/>
      <c r="BA762" s="27"/>
      <c r="BB762" s="27"/>
      <c r="BC762" s="27"/>
      <c r="BD762" s="27"/>
      <c r="BE762" s="27"/>
      <c r="BF762" s="27"/>
      <c r="BG762" s="27"/>
      <c r="BH762" s="27"/>
      <c r="BI762" s="27"/>
      <c r="BJ762" s="27"/>
      <c r="BK762" s="27"/>
      <c r="BL762" s="27"/>
      <c r="BM762" s="27"/>
      <c r="BN762" s="27"/>
      <c r="BO762" s="27"/>
      <c r="BP762" s="27"/>
      <c r="BQ762" s="27"/>
      <c r="BR762" s="27"/>
      <c r="BS762" s="27"/>
      <c r="BT762" s="27"/>
      <c r="BU762" s="27"/>
      <c r="BV762" s="27"/>
      <c r="BW762" s="27"/>
      <c r="BX762" s="27"/>
    </row>
    <row r="763" spans="4:76" ht="14.1" customHeight="1" x14ac:dyDescent="0.25"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27"/>
      <c r="O763" s="27"/>
      <c r="P763" s="27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M763" s="27"/>
      <c r="AN763" s="27"/>
      <c r="AO763" s="27"/>
      <c r="AP763" s="27"/>
      <c r="AQ763" s="27"/>
      <c r="AR763" s="27"/>
      <c r="AS763" s="27"/>
      <c r="AT763" s="27"/>
      <c r="AU763" s="27"/>
      <c r="AV763" s="27"/>
      <c r="AW763" s="27"/>
      <c r="AX763" s="27"/>
      <c r="AY763" s="27"/>
      <c r="AZ763" s="27"/>
      <c r="BA763" s="27"/>
      <c r="BB763" s="27"/>
      <c r="BC763" s="27"/>
      <c r="BD763" s="27"/>
      <c r="BE763" s="27"/>
      <c r="BF763" s="27"/>
      <c r="BG763" s="27"/>
      <c r="BH763" s="27"/>
      <c r="BI763" s="27"/>
      <c r="BJ763" s="27"/>
      <c r="BK763" s="27"/>
      <c r="BL763" s="27"/>
      <c r="BM763" s="27"/>
      <c r="BN763" s="27"/>
      <c r="BO763" s="27"/>
      <c r="BP763" s="27"/>
      <c r="BQ763" s="27"/>
      <c r="BR763" s="27"/>
      <c r="BS763" s="27"/>
      <c r="BT763" s="27"/>
      <c r="BU763" s="27"/>
      <c r="BV763" s="27"/>
      <c r="BW763" s="27"/>
      <c r="BX763" s="27"/>
    </row>
    <row r="764" spans="4:76" ht="14.1" customHeight="1" x14ac:dyDescent="0.25"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27"/>
      <c r="O764" s="27"/>
      <c r="P764" s="27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M764" s="27"/>
      <c r="AN764" s="27"/>
      <c r="AO764" s="27"/>
      <c r="AP764" s="27"/>
      <c r="AQ764" s="27"/>
      <c r="AR764" s="27"/>
      <c r="AS764" s="27"/>
      <c r="AT764" s="27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27"/>
      <c r="BF764" s="27"/>
      <c r="BG764" s="27"/>
      <c r="BH764" s="27"/>
      <c r="BI764" s="27"/>
      <c r="BJ764" s="27"/>
      <c r="BK764" s="27"/>
      <c r="BL764" s="27"/>
      <c r="BM764" s="27"/>
      <c r="BN764" s="27"/>
      <c r="BO764" s="27"/>
      <c r="BP764" s="27"/>
      <c r="BQ764" s="27"/>
      <c r="BR764" s="27"/>
      <c r="BS764" s="27"/>
      <c r="BT764" s="27"/>
      <c r="BU764" s="27"/>
      <c r="BV764" s="27"/>
      <c r="BW764" s="27"/>
      <c r="BX764" s="27"/>
    </row>
    <row r="765" spans="4:76" ht="14.1" customHeight="1" x14ac:dyDescent="0.25"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27"/>
      <c r="O765" s="27"/>
      <c r="P765" s="27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M765" s="27"/>
      <c r="AN765" s="27"/>
      <c r="AO765" s="27"/>
      <c r="AP765" s="27"/>
      <c r="AQ765" s="27"/>
      <c r="AR765" s="27"/>
      <c r="AS765" s="27"/>
      <c r="AT765" s="27"/>
      <c r="AU765" s="27"/>
      <c r="AV765" s="27"/>
      <c r="AW765" s="27"/>
      <c r="AX765" s="27"/>
      <c r="AY765" s="27"/>
      <c r="AZ765" s="27"/>
      <c r="BA765" s="27"/>
      <c r="BB765" s="27"/>
      <c r="BC765" s="27"/>
      <c r="BD765" s="27"/>
      <c r="BE765" s="27"/>
      <c r="BF765" s="27"/>
      <c r="BG765" s="27"/>
      <c r="BH765" s="27"/>
      <c r="BI765" s="27"/>
      <c r="BJ765" s="27"/>
      <c r="BK765" s="27"/>
      <c r="BL765" s="27"/>
      <c r="BM765" s="27"/>
      <c r="BN765" s="27"/>
      <c r="BO765" s="27"/>
      <c r="BP765" s="27"/>
      <c r="BQ765" s="27"/>
      <c r="BR765" s="27"/>
      <c r="BS765" s="27"/>
      <c r="BT765" s="27"/>
      <c r="BU765" s="27"/>
      <c r="BV765" s="27"/>
      <c r="BW765" s="27"/>
      <c r="BX765" s="27"/>
    </row>
    <row r="766" spans="4:76" ht="14.1" customHeight="1" x14ac:dyDescent="0.25"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27"/>
      <c r="O766" s="27"/>
      <c r="P766" s="27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M766" s="27"/>
      <c r="AN766" s="27"/>
      <c r="AO766" s="27"/>
      <c r="AP766" s="27"/>
      <c r="AQ766" s="27"/>
      <c r="AR766" s="27"/>
      <c r="AS766" s="27"/>
      <c r="AT766" s="27"/>
      <c r="AU766" s="27"/>
      <c r="AV766" s="27"/>
      <c r="AW766" s="27"/>
      <c r="AX766" s="27"/>
      <c r="AY766" s="27"/>
      <c r="AZ766" s="27"/>
      <c r="BA766" s="27"/>
      <c r="BB766" s="27"/>
      <c r="BC766" s="27"/>
      <c r="BD766" s="27"/>
      <c r="BE766" s="27"/>
      <c r="BF766" s="27"/>
      <c r="BG766" s="27"/>
      <c r="BH766" s="27"/>
      <c r="BI766" s="27"/>
      <c r="BJ766" s="27"/>
      <c r="BK766" s="27"/>
      <c r="BL766" s="27"/>
      <c r="BM766" s="27"/>
      <c r="BN766" s="27"/>
      <c r="BO766" s="27"/>
      <c r="BP766" s="27"/>
      <c r="BQ766" s="27"/>
      <c r="BR766" s="27"/>
      <c r="BS766" s="27"/>
      <c r="BT766" s="27"/>
      <c r="BU766" s="27"/>
      <c r="BV766" s="27"/>
      <c r="BW766" s="27"/>
      <c r="BX766" s="27"/>
    </row>
    <row r="767" spans="4:76" ht="14.1" customHeight="1" x14ac:dyDescent="0.25"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27"/>
      <c r="O767" s="27"/>
      <c r="P767" s="27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M767" s="27"/>
      <c r="AN767" s="27"/>
      <c r="AO767" s="27"/>
      <c r="AP767" s="27"/>
      <c r="AQ767" s="27"/>
      <c r="AR767" s="27"/>
      <c r="AS767" s="27"/>
      <c r="AT767" s="27"/>
      <c r="AU767" s="27"/>
      <c r="AV767" s="27"/>
      <c r="AW767" s="27"/>
      <c r="AX767" s="27"/>
      <c r="AY767" s="27"/>
      <c r="AZ767" s="27"/>
      <c r="BA767" s="27"/>
      <c r="BB767" s="27"/>
      <c r="BC767" s="27"/>
      <c r="BD767" s="27"/>
      <c r="BE767" s="27"/>
      <c r="BF767" s="27"/>
      <c r="BG767" s="27"/>
      <c r="BH767" s="27"/>
      <c r="BI767" s="27"/>
      <c r="BJ767" s="27"/>
      <c r="BK767" s="27"/>
      <c r="BL767" s="27"/>
      <c r="BM767" s="27"/>
      <c r="BN767" s="27"/>
      <c r="BO767" s="27"/>
      <c r="BP767" s="27"/>
      <c r="BQ767" s="27"/>
      <c r="BR767" s="27"/>
      <c r="BS767" s="27"/>
      <c r="BT767" s="27"/>
      <c r="BU767" s="27"/>
      <c r="BV767" s="27"/>
      <c r="BW767" s="27"/>
      <c r="BX767" s="27"/>
    </row>
    <row r="768" spans="4:76" ht="14.1" customHeight="1" x14ac:dyDescent="0.25"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27"/>
      <c r="O768" s="27"/>
      <c r="P768" s="27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M768" s="27"/>
      <c r="AN768" s="27"/>
      <c r="AO768" s="27"/>
      <c r="AP768" s="27"/>
      <c r="AQ768" s="27"/>
      <c r="AR768" s="27"/>
      <c r="AS768" s="27"/>
      <c r="AT768" s="27"/>
      <c r="AU768" s="27"/>
      <c r="AV768" s="27"/>
      <c r="AW768" s="27"/>
      <c r="AX768" s="27"/>
      <c r="AY768" s="27"/>
      <c r="AZ768" s="27"/>
      <c r="BA768" s="27"/>
      <c r="BB768" s="27"/>
      <c r="BC768" s="27"/>
      <c r="BD768" s="27"/>
      <c r="BE768" s="27"/>
      <c r="BF768" s="27"/>
      <c r="BG768" s="27"/>
      <c r="BH768" s="27"/>
      <c r="BI768" s="27"/>
      <c r="BJ768" s="27"/>
      <c r="BK768" s="27"/>
      <c r="BL768" s="27"/>
      <c r="BM768" s="27"/>
      <c r="BN768" s="27"/>
      <c r="BO768" s="27"/>
      <c r="BP768" s="27"/>
      <c r="BQ768" s="27"/>
      <c r="BR768" s="27"/>
      <c r="BS768" s="27"/>
      <c r="BT768" s="27"/>
      <c r="BU768" s="27"/>
      <c r="BV768" s="27"/>
      <c r="BW768" s="27"/>
      <c r="BX768" s="27"/>
    </row>
    <row r="769" spans="4:76" ht="14.1" customHeight="1" x14ac:dyDescent="0.25"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27"/>
      <c r="O769" s="27"/>
      <c r="P769" s="27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M769" s="27"/>
      <c r="AN769" s="27"/>
      <c r="AO769" s="27"/>
      <c r="AP769" s="27"/>
      <c r="AQ769" s="27"/>
      <c r="AR769" s="27"/>
      <c r="AS769" s="27"/>
      <c r="AT769" s="27"/>
      <c r="AU769" s="27"/>
      <c r="AV769" s="27"/>
      <c r="AW769" s="27"/>
      <c r="AX769" s="27"/>
      <c r="AY769" s="27"/>
      <c r="AZ769" s="27"/>
      <c r="BA769" s="27"/>
      <c r="BB769" s="27"/>
      <c r="BC769" s="27"/>
      <c r="BD769" s="27"/>
      <c r="BE769" s="27"/>
      <c r="BF769" s="27"/>
      <c r="BG769" s="27"/>
      <c r="BH769" s="27"/>
      <c r="BI769" s="27"/>
      <c r="BJ769" s="27"/>
      <c r="BK769" s="27"/>
      <c r="BL769" s="27"/>
      <c r="BM769" s="27"/>
      <c r="BN769" s="27"/>
      <c r="BO769" s="27"/>
      <c r="BP769" s="27"/>
      <c r="BQ769" s="27"/>
      <c r="BR769" s="27"/>
      <c r="BS769" s="27"/>
      <c r="BT769" s="27"/>
      <c r="BU769" s="27"/>
      <c r="BV769" s="27"/>
      <c r="BW769" s="27"/>
      <c r="BX769" s="27"/>
    </row>
    <row r="770" spans="4:76" ht="14.1" customHeight="1" x14ac:dyDescent="0.25"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27"/>
      <c r="O770" s="27"/>
      <c r="P770" s="27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M770" s="27"/>
      <c r="AN770" s="27"/>
      <c r="AO770" s="27"/>
      <c r="AP770" s="27"/>
      <c r="AQ770" s="27"/>
      <c r="AR770" s="27"/>
      <c r="AS770" s="27"/>
      <c r="AT770" s="27"/>
      <c r="AU770" s="27"/>
      <c r="AV770" s="27"/>
      <c r="AW770" s="27"/>
      <c r="AX770" s="27"/>
      <c r="AY770" s="27"/>
      <c r="AZ770" s="27"/>
      <c r="BA770" s="27"/>
      <c r="BB770" s="27"/>
      <c r="BC770" s="27"/>
      <c r="BD770" s="27"/>
      <c r="BE770" s="27"/>
      <c r="BF770" s="27"/>
      <c r="BG770" s="27"/>
      <c r="BH770" s="27"/>
      <c r="BI770" s="27"/>
      <c r="BJ770" s="27"/>
      <c r="BK770" s="27"/>
      <c r="BL770" s="27"/>
      <c r="BM770" s="27"/>
      <c r="BN770" s="27"/>
      <c r="BO770" s="27"/>
      <c r="BP770" s="27"/>
      <c r="BQ770" s="27"/>
      <c r="BR770" s="27"/>
      <c r="BS770" s="27"/>
      <c r="BT770" s="27"/>
      <c r="BU770" s="27"/>
      <c r="BV770" s="27"/>
      <c r="BW770" s="27"/>
      <c r="BX770" s="27"/>
    </row>
    <row r="771" spans="4:76" ht="14.1" customHeight="1" x14ac:dyDescent="0.25"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27"/>
      <c r="O771" s="27"/>
      <c r="P771" s="27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M771" s="27"/>
      <c r="AN771" s="27"/>
      <c r="AO771" s="27"/>
      <c r="AP771" s="27"/>
      <c r="AQ771" s="27"/>
      <c r="AR771" s="27"/>
      <c r="AS771" s="27"/>
      <c r="AT771" s="27"/>
      <c r="AU771" s="27"/>
      <c r="AV771" s="27"/>
      <c r="AW771" s="27"/>
      <c r="AX771" s="27"/>
      <c r="AY771" s="27"/>
      <c r="AZ771" s="27"/>
      <c r="BA771" s="27"/>
      <c r="BB771" s="27"/>
      <c r="BC771" s="27"/>
      <c r="BD771" s="27"/>
      <c r="BE771" s="27"/>
      <c r="BF771" s="27"/>
      <c r="BG771" s="27"/>
      <c r="BH771" s="27"/>
      <c r="BI771" s="27"/>
      <c r="BJ771" s="27"/>
      <c r="BK771" s="27"/>
      <c r="BL771" s="27"/>
      <c r="BM771" s="27"/>
      <c r="BN771" s="27"/>
      <c r="BO771" s="27"/>
      <c r="BP771" s="27"/>
      <c r="BQ771" s="27"/>
      <c r="BR771" s="27"/>
      <c r="BS771" s="27"/>
      <c r="BT771" s="27"/>
      <c r="BU771" s="27"/>
      <c r="BV771" s="27"/>
      <c r="BW771" s="27"/>
      <c r="BX771" s="27"/>
    </row>
    <row r="772" spans="4:76" ht="14.1" customHeight="1" x14ac:dyDescent="0.25"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27"/>
      <c r="O772" s="27"/>
      <c r="P772" s="27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M772" s="27"/>
      <c r="AN772" s="27"/>
      <c r="AO772" s="27"/>
      <c r="AP772" s="27"/>
      <c r="AQ772" s="27"/>
      <c r="AR772" s="27"/>
      <c r="AS772" s="27"/>
      <c r="AT772" s="27"/>
      <c r="AU772" s="27"/>
      <c r="AV772" s="27"/>
      <c r="AW772" s="27"/>
      <c r="AX772" s="27"/>
      <c r="AY772" s="27"/>
      <c r="AZ772" s="27"/>
      <c r="BA772" s="27"/>
      <c r="BB772" s="27"/>
      <c r="BC772" s="27"/>
      <c r="BD772" s="27"/>
      <c r="BE772" s="27"/>
      <c r="BF772" s="27"/>
      <c r="BG772" s="27"/>
      <c r="BH772" s="27"/>
      <c r="BI772" s="27"/>
      <c r="BJ772" s="27"/>
      <c r="BK772" s="27"/>
      <c r="BL772" s="27"/>
      <c r="BM772" s="27"/>
      <c r="BN772" s="27"/>
      <c r="BO772" s="27"/>
      <c r="BP772" s="27"/>
      <c r="BQ772" s="27"/>
      <c r="BR772" s="27"/>
      <c r="BS772" s="27"/>
      <c r="BT772" s="27"/>
      <c r="BU772" s="27"/>
      <c r="BV772" s="27"/>
      <c r="BW772" s="27"/>
      <c r="BX772" s="27"/>
    </row>
    <row r="773" spans="4:76" ht="14.1" customHeight="1" x14ac:dyDescent="0.25"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27"/>
      <c r="O773" s="27"/>
      <c r="P773" s="27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M773" s="27"/>
      <c r="AN773" s="27"/>
      <c r="AO773" s="27"/>
      <c r="AP773" s="27"/>
      <c r="AQ773" s="27"/>
      <c r="AR773" s="27"/>
      <c r="AS773" s="27"/>
      <c r="AT773" s="27"/>
      <c r="AU773" s="27"/>
      <c r="AV773" s="27"/>
      <c r="AW773" s="27"/>
      <c r="AX773" s="27"/>
      <c r="AY773" s="27"/>
      <c r="AZ773" s="27"/>
      <c r="BA773" s="27"/>
      <c r="BB773" s="27"/>
      <c r="BC773" s="27"/>
      <c r="BD773" s="27"/>
      <c r="BE773" s="27"/>
      <c r="BF773" s="27"/>
      <c r="BG773" s="27"/>
      <c r="BH773" s="27"/>
      <c r="BI773" s="27"/>
      <c r="BJ773" s="27"/>
      <c r="BK773" s="27"/>
      <c r="BL773" s="27"/>
      <c r="BM773" s="27"/>
      <c r="BN773" s="27"/>
      <c r="BO773" s="27"/>
      <c r="BP773" s="27"/>
      <c r="BQ773" s="27"/>
      <c r="BR773" s="27"/>
      <c r="BS773" s="27"/>
      <c r="BT773" s="27"/>
      <c r="BU773" s="27"/>
      <c r="BV773" s="27"/>
      <c r="BW773" s="27"/>
      <c r="BX773" s="27"/>
    </row>
    <row r="774" spans="4:76" ht="14.1" customHeight="1" x14ac:dyDescent="0.25"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27"/>
      <c r="O774" s="27"/>
      <c r="P774" s="27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M774" s="27"/>
      <c r="AN774" s="27"/>
      <c r="AO774" s="27"/>
      <c r="AP774" s="27"/>
      <c r="AQ774" s="27"/>
      <c r="AR774" s="27"/>
      <c r="AS774" s="27"/>
      <c r="AT774" s="27"/>
      <c r="AU774" s="27"/>
      <c r="AV774" s="27"/>
      <c r="AW774" s="27"/>
      <c r="AX774" s="27"/>
      <c r="AY774" s="27"/>
      <c r="AZ774" s="27"/>
      <c r="BA774" s="27"/>
      <c r="BB774" s="27"/>
      <c r="BC774" s="27"/>
      <c r="BD774" s="27"/>
      <c r="BE774" s="27"/>
      <c r="BF774" s="27"/>
      <c r="BG774" s="27"/>
      <c r="BH774" s="27"/>
      <c r="BI774" s="27"/>
      <c r="BJ774" s="27"/>
      <c r="BK774" s="27"/>
      <c r="BL774" s="27"/>
      <c r="BM774" s="27"/>
      <c r="BN774" s="27"/>
      <c r="BO774" s="27"/>
      <c r="BP774" s="27"/>
      <c r="BQ774" s="27"/>
      <c r="BR774" s="27"/>
      <c r="BS774" s="27"/>
      <c r="BT774" s="27"/>
      <c r="BU774" s="27"/>
      <c r="BV774" s="27"/>
      <c r="BW774" s="27"/>
      <c r="BX774" s="27"/>
    </row>
    <row r="775" spans="4:76" ht="14.1" customHeight="1" x14ac:dyDescent="0.25"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27"/>
      <c r="O775" s="27"/>
      <c r="P775" s="27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M775" s="27"/>
      <c r="AN775" s="27"/>
      <c r="AO775" s="27"/>
      <c r="AP775" s="27"/>
      <c r="AQ775" s="27"/>
      <c r="AR775" s="27"/>
      <c r="AS775" s="27"/>
      <c r="AT775" s="27"/>
      <c r="AU775" s="27"/>
      <c r="AV775" s="27"/>
      <c r="AW775" s="27"/>
      <c r="AX775" s="27"/>
      <c r="AY775" s="27"/>
      <c r="AZ775" s="27"/>
      <c r="BA775" s="27"/>
      <c r="BB775" s="27"/>
      <c r="BC775" s="27"/>
      <c r="BD775" s="27"/>
      <c r="BE775" s="27"/>
      <c r="BF775" s="27"/>
      <c r="BG775" s="27"/>
      <c r="BH775" s="27"/>
      <c r="BI775" s="27"/>
      <c r="BJ775" s="27"/>
      <c r="BK775" s="27"/>
      <c r="BL775" s="27"/>
      <c r="BM775" s="27"/>
      <c r="BN775" s="27"/>
      <c r="BO775" s="27"/>
      <c r="BP775" s="27"/>
      <c r="BQ775" s="27"/>
      <c r="BR775" s="27"/>
      <c r="BS775" s="27"/>
      <c r="BT775" s="27"/>
      <c r="BU775" s="27"/>
      <c r="BV775" s="27"/>
      <c r="BW775" s="27"/>
      <c r="BX775" s="27"/>
    </row>
    <row r="776" spans="4:76" ht="14.1" customHeight="1" x14ac:dyDescent="0.25"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27"/>
      <c r="O776" s="27"/>
      <c r="P776" s="27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M776" s="27"/>
      <c r="AN776" s="27"/>
      <c r="AO776" s="27"/>
      <c r="AP776" s="27"/>
      <c r="AQ776" s="27"/>
      <c r="AR776" s="27"/>
      <c r="AS776" s="27"/>
      <c r="AT776" s="27"/>
      <c r="AU776" s="27"/>
      <c r="AV776" s="27"/>
      <c r="AW776" s="27"/>
      <c r="AX776" s="27"/>
      <c r="AY776" s="27"/>
      <c r="AZ776" s="27"/>
      <c r="BA776" s="27"/>
      <c r="BB776" s="27"/>
      <c r="BC776" s="27"/>
      <c r="BD776" s="27"/>
      <c r="BE776" s="27"/>
      <c r="BF776" s="27"/>
      <c r="BG776" s="27"/>
      <c r="BH776" s="27"/>
      <c r="BI776" s="27"/>
      <c r="BJ776" s="27"/>
      <c r="BK776" s="27"/>
      <c r="BL776" s="27"/>
      <c r="BM776" s="27"/>
      <c r="BN776" s="27"/>
      <c r="BO776" s="27"/>
      <c r="BP776" s="27"/>
      <c r="BQ776" s="27"/>
      <c r="BR776" s="27"/>
      <c r="BS776" s="27"/>
      <c r="BT776" s="27"/>
      <c r="BU776" s="27"/>
      <c r="BV776" s="27"/>
      <c r="BW776" s="27"/>
      <c r="BX776" s="27"/>
    </row>
    <row r="777" spans="4:76" ht="14.1" customHeight="1" x14ac:dyDescent="0.25"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27"/>
      <c r="O777" s="27"/>
      <c r="P777" s="27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M777" s="27"/>
      <c r="AN777" s="27"/>
      <c r="AO777" s="27"/>
      <c r="AP777" s="27"/>
      <c r="AQ777" s="27"/>
      <c r="AR777" s="27"/>
      <c r="AS777" s="27"/>
      <c r="AT777" s="27"/>
      <c r="AU777" s="27"/>
      <c r="AV777" s="27"/>
      <c r="AW777" s="27"/>
      <c r="AX777" s="27"/>
      <c r="AY777" s="27"/>
      <c r="AZ777" s="27"/>
      <c r="BA777" s="27"/>
      <c r="BB777" s="27"/>
      <c r="BC777" s="27"/>
      <c r="BD777" s="27"/>
      <c r="BE777" s="27"/>
      <c r="BF777" s="27"/>
      <c r="BG777" s="27"/>
      <c r="BH777" s="27"/>
      <c r="BI777" s="27"/>
      <c r="BJ777" s="27"/>
      <c r="BK777" s="27"/>
      <c r="BL777" s="27"/>
      <c r="BM777" s="27"/>
      <c r="BN777" s="27"/>
      <c r="BO777" s="27"/>
      <c r="BP777" s="27"/>
      <c r="BQ777" s="27"/>
      <c r="BR777" s="27"/>
      <c r="BS777" s="27"/>
      <c r="BT777" s="27"/>
      <c r="BU777" s="27"/>
      <c r="BV777" s="27"/>
      <c r="BW777" s="27"/>
      <c r="BX777" s="27"/>
    </row>
    <row r="778" spans="4:76" ht="14.1" customHeight="1" x14ac:dyDescent="0.25"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27"/>
      <c r="O778" s="27"/>
      <c r="P778" s="27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M778" s="27"/>
      <c r="AN778" s="27"/>
      <c r="AO778" s="27"/>
      <c r="AP778" s="27"/>
      <c r="AQ778" s="27"/>
      <c r="AR778" s="27"/>
      <c r="AS778" s="27"/>
      <c r="AT778" s="27"/>
      <c r="AU778" s="27"/>
      <c r="AV778" s="27"/>
      <c r="AW778" s="27"/>
      <c r="AX778" s="27"/>
      <c r="AY778" s="27"/>
      <c r="AZ778" s="27"/>
      <c r="BA778" s="27"/>
      <c r="BB778" s="27"/>
      <c r="BC778" s="27"/>
      <c r="BD778" s="27"/>
      <c r="BE778" s="27"/>
      <c r="BF778" s="27"/>
      <c r="BG778" s="27"/>
      <c r="BH778" s="27"/>
      <c r="BI778" s="27"/>
      <c r="BJ778" s="27"/>
      <c r="BK778" s="27"/>
      <c r="BL778" s="27"/>
      <c r="BM778" s="27"/>
      <c r="BN778" s="27"/>
      <c r="BO778" s="27"/>
      <c r="BP778" s="27"/>
      <c r="BQ778" s="27"/>
      <c r="BR778" s="27"/>
      <c r="BS778" s="27"/>
      <c r="BT778" s="27"/>
      <c r="BU778" s="27"/>
      <c r="BV778" s="27"/>
      <c r="BW778" s="27"/>
      <c r="BX778" s="27"/>
    </row>
    <row r="779" spans="4:76" ht="14.1" customHeight="1" x14ac:dyDescent="0.25"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27"/>
      <c r="O779" s="27"/>
      <c r="P779" s="27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M779" s="27"/>
      <c r="AN779" s="27"/>
      <c r="AO779" s="27"/>
      <c r="AP779" s="27"/>
      <c r="AQ779" s="27"/>
      <c r="AR779" s="27"/>
      <c r="AS779" s="27"/>
      <c r="AT779" s="27"/>
      <c r="AU779" s="27"/>
      <c r="AV779" s="27"/>
      <c r="AW779" s="27"/>
      <c r="AX779" s="27"/>
      <c r="AY779" s="27"/>
      <c r="AZ779" s="27"/>
      <c r="BA779" s="27"/>
      <c r="BB779" s="27"/>
      <c r="BC779" s="27"/>
      <c r="BD779" s="27"/>
      <c r="BE779" s="27"/>
      <c r="BF779" s="27"/>
      <c r="BG779" s="27"/>
      <c r="BH779" s="27"/>
      <c r="BI779" s="27"/>
      <c r="BJ779" s="27"/>
      <c r="BK779" s="27"/>
      <c r="BL779" s="27"/>
      <c r="BM779" s="27"/>
      <c r="BN779" s="27"/>
      <c r="BO779" s="27"/>
      <c r="BP779" s="27"/>
      <c r="BQ779" s="27"/>
      <c r="BR779" s="27"/>
      <c r="BS779" s="27"/>
      <c r="BT779" s="27"/>
      <c r="BU779" s="27"/>
      <c r="BV779" s="27"/>
      <c r="BW779" s="27"/>
      <c r="BX779" s="27"/>
    </row>
    <row r="780" spans="4:76" ht="14.1" customHeight="1" x14ac:dyDescent="0.25"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27"/>
      <c r="O780" s="27"/>
      <c r="P780" s="27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M780" s="27"/>
      <c r="AN780" s="27"/>
      <c r="AO780" s="27"/>
      <c r="AP780" s="27"/>
      <c r="AQ780" s="27"/>
      <c r="AR780" s="27"/>
      <c r="AS780" s="27"/>
      <c r="AT780" s="27"/>
      <c r="AU780" s="27"/>
      <c r="AV780" s="27"/>
      <c r="AW780" s="27"/>
      <c r="AX780" s="27"/>
      <c r="AY780" s="27"/>
      <c r="AZ780" s="27"/>
      <c r="BA780" s="27"/>
      <c r="BB780" s="27"/>
      <c r="BC780" s="27"/>
      <c r="BD780" s="27"/>
      <c r="BE780" s="27"/>
      <c r="BF780" s="27"/>
      <c r="BG780" s="27"/>
      <c r="BH780" s="27"/>
      <c r="BI780" s="27"/>
      <c r="BJ780" s="27"/>
      <c r="BK780" s="27"/>
      <c r="BL780" s="27"/>
      <c r="BM780" s="27"/>
      <c r="BN780" s="27"/>
      <c r="BO780" s="27"/>
      <c r="BP780" s="27"/>
      <c r="BQ780" s="27"/>
      <c r="BR780" s="27"/>
      <c r="BS780" s="27"/>
      <c r="BT780" s="27"/>
      <c r="BU780" s="27"/>
      <c r="BV780" s="27"/>
      <c r="BW780" s="27"/>
      <c r="BX780" s="27"/>
    </row>
    <row r="781" spans="4:76" ht="14.1" customHeight="1" x14ac:dyDescent="0.25"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27"/>
      <c r="O781" s="27"/>
      <c r="P781" s="27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M781" s="27"/>
      <c r="AN781" s="27"/>
      <c r="AO781" s="27"/>
      <c r="AP781" s="27"/>
      <c r="AQ781" s="27"/>
      <c r="AR781" s="27"/>
      <c r="AS781" s="27"/>
      <c r="AT781" s="27"/>
      <c r="AU781" s="27"/>
      <c r="AV781" s="27"/>
      <c r="AW781" s="27"/>
      <c r="AX781" s="27"/>
      <c r="AY781" s="27"/>
      <c r="AZ781" s="27"/>
      <c r="BA781" s="27"/>
      <c r="BB781" s="27"/>
      <c r="BC781" s="27"/>
      <c r="BD781" s="27"/>
      <c r="BE781" s="27"/>
      <c r="BF781" s="27"/>
      <c r="BG781" s="27"/>
      <c r="BH781" s="27"/>
      <c r="BI781" s="27"/>
      <c r="BJ781" s="27"/>
      <c r="BK781" s="27"/>
      <c r="BL781" s="27"/>
      <c r="BM781" s="27"/>
      <c r="BN781" s="27"/>
      <c r="BO781" s="27"/>
      <c r="BP781" s="27"/>
      <c r="BQ781" s="27"/>
      <c r="BR781" s="27"/>
      <c r="BS781" s="27"/>
      <c r="BT781" s="27"/>
      <c r="BU781" s="27"/>
      <c r="BV781" s="27"/>
      <c r="BW781" s="27"/>
      <c r="BX781" s="27"/>
    </row>
    <row r="782" spans="4:76" ht="14.1" customHeight="1" x14ac:dyDescent="0.25"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M782" s="27"/>
      <c r="AN782" s="27"/>
      <c r="AO782" s="27"/>
      <c r="AP782" s="27"/>
      <c r="AQ782" s="27"/>
      <c r="AR782" s="27"/>
      <c r="AS782" s="27"/>
      <c r="AT782" s="27"/>
      <c r="AU782" s="27"/>
      <c r="AV782" s="27"/>
      <c r="AW782" s="27"/>
      <c r="AX782" s="27"/>
      <c r="AY782" s="27"/>
      <c r="AZ782" s="27"/>
      <c r="BA782" s="27"/>
      <c r="BB782" s="27"/>
      <c r="BC782" s="27"/>
      <c r="BD782" s="27"/>
      <c r="BE782" s="27"/>
      <c r="BF782" s="27"/>
      <c r="BG782" s="27"/>
      <c r="BH782" s="27"/>
      <c r="BI782" s="27"/>
      <c r="BJ782" s="27"/>
      <c r="BK782" s="27"/>
      <c r="BL782" s="27"/>
      <c r="BM782" s="27"/>
      <c r="BN782" s="27"/>
      <c r="BO782" s="27"/>
      <c r="BP782" s="27"/>
      <c r="BQ782" s="27"/>
      <c r="BR782" s="27"/>
      <c r="BS782" s="27"/>
      <c r="BT782" s="27"/>
      <c r="BU782" s="27"/>
      <c r="BV782" s="27"/>
      <c r="BW782" s="27"/>
      <c r="BX782" s="27"/>
    </row>
    <row r="783" spans="4:76" ht="14.1" customHeight="1" x14ac:dyDescent="0.25"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M783" s="27"/>
      <c r="AN783" s="27"/>
      <c r="AO783" s="27"/>
      <c r="AP783" s="27"/>
      <c r="AQ783" s="27"/>
      <c r="AR783" s="27"/>
      <c r="AS783" s="27"/>
      <c r="AT783" s="27"/>
      <c r="AU783" s="27"/>
      <c r="AV783" s="27"/>
      <c r="AW783" s="27"/>
      <c r="AX783" s="27"/>
      <c r="AY783" s="27"/>
      <c r="AZ783" s="27"/>
      <c r="BA783" s="27"/>
      <c r="BB783" s="27"/>
      <c r="BC783" s="27"/>
      <c r="BD783" s="27"/>
      <c r="BE783" s="27"/>
      <c r="BF783" s="27"/>
      <c r="BG783" s="27"/>
      <c r="BH783" s="27"/>
      <c r="BI783" s="27"/>
      <c r="BJ783" s="27"/>
      <c r="BK783" s="27"/>
      <c r="BL783" s="27"/>
      <c r="BM783" s="27"/>
      <c r="BN783" s="27"/>
      <c r="BO783" s="27"/>
      <c r="BP783" s="27"/>
      <c r="BQ783" s="27"/>
      <c r="BR783" s="27"/>
      <c r="BS783" s="27"/>
      <c r="BT783" s="27"/>
      <c r="BU783" s="27"/>
      <c r="BV783" s="27"/>
      <c r="BW783" s="27"/>
      <c r="BX783" s="27"/>
    </row>
    <row r="784" spans="4:76" ht="14.1" customHeight="1" x14ac:dyDescent="0.25"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M784" s="27"/>
      <c r="AN784" s="27"/>
      <c r="AO784" s="27"/>
      <c r="AP784" s="27"/>
      <c r="AQ784" s="27"/>
      <c r="AR784" s="27"/>
      <c r="AS784" s="27"/>
      <c r="AT784" s="27"/>
      <c r="AU784" s="27"/>
      <c r="AV784" s="27"/>
      <c r="AW784" s="27"/>
      <c r="AX784" s="27"/>
      <c r="AY784" s="27"/>
      <c r="AZ784" s="27"/>
      <c r="BA784" s="27"/>
      <c r="BB784" s="27"/>
      <c r="BC784" s="27"/>
      <c r="BD784" s="27"/>
      <c r="BE784" s="27"/>
      <c r="BF784" s="27"/>
      <c r="BG784" s="27"/>
      <c r="BH784" s="27"/>
      <c r="BI784" s="27"/>
      <c r="BJ784" s="27"/>
      <c r="BK784" s="27"/>
      <c r="BL784" s="27"/>
      <c r="BM784" s="27"/>
      <c r="BN784" s="27"/>
      <c r="BO784" s="27"/>
      <c r="BP784" s="27"/>
      <c r="BQ784" s="27"/>
      <c r="BR784" s="27"/>
      <c r="BS784" s="27"/>
      <c r="BT784" s="27"/>
      <c r="BU784" s="27"/>
      <c r="BV784" s="27"/>
      <c r="BW784" s="27"/>
      <c r="BX784" s="27"/>
    </row>
    <row r="785" spans="4:76" ht="14.1" customHeight="1" x14ac:dyDescent="0.25"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M785" s="27"/>
      <c r="AN785" s="27"/>
      <c r="AO785" s="27"/>
      <c r="AP785" s="27"/>
      <c r="AQ785" s="27"/>
      <c r="AR785" s="27"/>
      <c r="AS785" s="27"/>
      <c r="AT785" s="27"/>
      <c r="AU785" s="27"/>
      <c r="AV785" s="27"/>
      <c r="AW785" s="27"/>
      <c r="AX785" s="27"/>
      <c r="AY785" s="27"/>
      <c r="AZ785" s="27"/>
      <c r="BA785" s="27"/>
      <c r="BB785" s="27"/>
      <c r="BC785" s="27"/>
      <c r="BD785" s="27"/>
      <c r="BE785" s="27"/>
      <c r="BF785" s="27"/>
      <c r="BG785" s="27"/>
      <c r="BH785" s="27"/>
      <c r="BI785" s="27"/>
      <c r="BJ785" s="27"/>
      <c r="BK785" s="27"/>
      <c r="BL785" s="27"/>
      <c r="BM785" s="27"/>
      <c r="BN785" s="27"/>
      <c r="BO785" s="27"/>
      <c r="BP785" s="27"/>
      <c r="BQ785" s="27"/>
      <c r="BR785" s="27"/>
      <c r="BS785" s="27"/>
      <c r="BT785" s="27"/>
      <c r="BU785" s="27"/>
      <c r="BV785" s="27"/>
      <c r="BW785" s="27"/>
      <c r="BX785" s="27"/>
    </row>
    <row r="786" spans="4:76" ht="14.1" customHeight="1" x14ac:dyDescent="0.25"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M786" s="27"/>
      <c r="AN786" s="27"/>
      <c r="AO786" s="27"/>
      <c r="AP786" s="27"/>
      <c r="AQ786" s="27"/>
      <c r="AR786" s="27"/>
      <c r="AS786" s="27"/>
      <c r="AT786" s="27"/>
      <c r="AU786" s="27"/>
      <c r="AV786" s="27"/>
      <c r="AW786" s="27"/>
      <c r="AX786" s="27"/>
      <c r="AY786" s="27"/>
      <c r="AZ786" s="27"/>
      <c r="BA786" s="27"/>
      <c r="BB786" s="27"/>
      <c r="BC786" s="27"/>
      <c r="BD786" s="27"/>
      <c r="BE786" s="27"/>
      <c r="BF786" s="27"/>
      <c r="BG786" s="27"/>
      <c r="BH786" s="27"/>
      <c r="BI786" s="27"/>
      <c r="BJ786" s="27"/>
      <c r="BK786" s="27"/>
      <c r="BL786" s="27"/>
      <c r="BM786" s="27"/>
      <c r="BN786" s="27"/>
      <c r="BO786" s="27"/>
      <c r="BP786" s="27"/>
      <c r="BQ786" s="27"/>
      <c r="BR786" s="27"/>
      <c r="BS786" s="27"/>
      <c r="BT786" s="27"/>
      <c r="BU786" s="27"/>
      <c r="BV786" s="27"/>
      <c r="BW786" s="27"/>
      <c r="BX786" s="27"/>
    </row>
    <row r="787" spans="4:76" ht="14.1" customHeight="1" x14ac:dyDescent="0.25"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M787" s="27"/>
      <c r="AN787" s="27"/>
      <c r="AO787" s="27"/>
      <c r="AP787" s="27"/>
      <c r="AQ787" s="27"/>
      <c r="AR787" s="27"/>
      <c r="AS787" s="27"/>
      <c r="AT787" s="27"/>
      <c r="AU787" s="27"/>
      <c r="AV787" s="27"/>
      <c r="AW787" s="27"/>
      <c r="AX787" s="27"/>
      <c r="AY787" s="27"/>
      <c r="AZ787" s="27"/>
      <c r="BA787" s="27"/>
      <c r="BB787" s="27"/>
      <c r="BC787" s="27"/>
      <c r="BD787" s="27"/>
      <c r="BE787" s="27"/>
      <c r="BF787" s="27"/>
      <c r="BG787" s="27"/>
      <c r="BH787" s="27"/>
      <c r="BI787" s="27"/>
      <c r="BJ787" s="27"/>
      <c r="BK787" s="27"/>
      <c r="BL787" s="27"/>
      <c r="BM787" s="27"/>
      <c r="BN787" s="27"/>
      <c r="BO787" s="27"/>
      <c r="BP787" s="27"/>
      <c r="BQ787" s="27"/>
      <c r="BR787" s="27"/>
      <c r="BS787" s="27"/>
      <c r="BT787" s="27"/>
      <c r="BU787" s="27"/>
      <c r="BV787" s="27"/>
      <c r="BW787" s="27"/>
      <c r="BX787" s="27"/>
    </row>
    <row r="788" spans="4:76" ht="14.1" customHeight="1" x14ac:dyDescent="0.25"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M788" s="27"/>
      <c r="AN788" s="27"/>
      <c r="AO788" s="27"/>
      <c r="AP788" s="27"/>
      <c r="AQ788" s="27"/>
      <c r="AR788" s="27"/>
      <c r="AS788" s="27"/>
      <c r="AT788" s="27"/>
      <c r="AU788" s="27"/>
      <c r="AV788" s="27"/>
      <c r="AW788" s="27"/>
      <c r="AX788" s="27"/>
      <c r="AY788" s="27"/>
      <c r="AZ788" s="27"/>
      <c r="BA788" s="27"/>
      <c r="BB788" s="27"/>
      <c r="BC788" s="27"/>
      <c r="BD788" s="27"/>
      <c r="BE788" s="27"/>
      <c r="BF788" s="27"/>
      <c r="BG788" s="27"/>
      <c r="BH788" s="27"/>
      <c r="BI788" s="27"/>
      <c r="BJ788" s="27"/>
      <c r="BK788" s="27"/>
      <c r="BL788" s="27"/>
      <c r="BM788" s="27"/>
      <c r="BN788" s="27"/>
      <c r="BO788" s="27"/>
      <c r="BP788" s="27"/>
      <c r="BQ788" s="27"/>
      <c r="BR788" s="27"/>
      <c r="BS788" s="27"/>
      <c r="BT788" s="27"/>
      <c r="BU788" s="27"/>
      <c r="BV788" s="27"/>
      <c r="BW788" s="27"/>
      <c r="BX788" s="27"/>
    </row>
    <row r="789" spans="4:76" ht="14.1" customHeight="1" x14ac:dyDescent="0.25"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M789" s="27"/>
      <c r="AN789" s="27"/>
      <c r="AO789" s="27"/>
      <c r="AP789" s="27"/>
      <c r="AQ789" s="27"/>
      <c r="AR789" s="27"/>
      <c r="AS789" s="27"/>
      <c r="AT789" s="27"/>
      <c r="AU789" s="27"/>
      <c r="AV789" s="27"/>
      <c r="AW789" s="27"/>
      <c r="AX789" s="27"/>
      <c r="AY789" s="27"/>
      <c r="AZ789" s="27"/>
      <c r="BA789" s="27"/>
      <c r="BB789" s="27"/>
      <c r="BC789" s="27"/>
      <c r="BD789" s="27"/>
      <c r="BE789" s="27"/>
      <c r="BF789" s="27"/>
      <c r="BG789" s="27"/>
      <c r="BH789" s="27"/>
      <c r="BI789" s="27"/>
      <c r="BJ789" s="27"/>
      <c r="BK789" s="27"/>
      <c r="BL789" s="27"/>
      <c r="BM789" s="27"/>
      <c r="BN789" s="27"/>
      <c r="BO789" s="27"/>
      <c r="BP789" s="27"/>
      <c r="BQ789" s="27"/>
      <c r="BR789" s="27"/>
      <c r="BS789" s="27"/>
      <c r="BT789" s="27"/>
      <c r="BU789" s="27"/>
      <c r="BV789" s="27"/>
      <c r="BW789" s="27"/>
      <c r="BX789" s="27"/>
    </row>
    <row r="790" spans="4:76" ht="14.1" customHeight="1" x14ac:dyDescent="0.25"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M790" s="27"/>
      <c r="AN790" s="27"/>
      <c r="AO790" s="27"/>
      <c r="AP790" s="27"/>
      <c r="AQ790" s="27"/>
      <c r="AR790" s="27"/>
      <c r="AS790" s="27"/>
      <c r="AT790" s="27"/>
      <c r="AU790" s="27"/>
      <c r="AV790" s="27"/>
      <c r="AW790" s="27"/>
      <c r="AX790" s="27"/>
      <c r="AY790" s="27"/>
      <c r="AZ790" s="27"/>
      <c r="BA790" s="27"/>
      <c r="BB790" s="27"/>
      <c r="BC790" s="27"/>
      <c r="BD790" s="27"/>
      <c r="BE790" s="27"/>
      <c r="BF790" s="27"/>
      <c r="BG790" s="27"/>
      <c r="BH790" s="27"/>
      <c r="BI790" s="27"/>
      <c r="BJ790" s="27"/>
      <c r="BK790" s="27"/>
      <c r="BL790" s="27"/>
      <c r="BM790" s="27"/>
      <c r="BN790" s="27"/>
      <c r="BO790" s="27"/>
      <c r="BP790" s="27"/>
      <c r="BQ790" s="27"/>
      <c r="BR790" s="27"/>
      <c r="BS790" s="27"/>
      <c r="BT790" s="27"/>
      <c r="BU790" s="27"/>
      <c r="BV790" s="27"/>
      <c r="BW790" s="27"/>
      <c r="BX790" s="27"/>
    </row>
    <row r="791" spans="4:76" ht="14.1" customHeight="1" x14ac:dyDescent="0.25"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M791" s="27"/>
      <c r="AN791" s="27"/>
      <c r="AO791" s="27"/>
      <c r="AP791" s="27"/>
      <c r="AQ791" s="27"/>
      <c r="AR791" s="27"/>
      <c r="AS791" s="27"/>
      <c r="AT791" s="27"/>
      <c r="AU791" s="27"/>
      <c r="AV791" s="27"/>
      <c r="AW791" s="27"/>
      <c r="AX791" s="27"/>
      <c r="AY791" s="27"/>
      <c r="AZ791" s="27"/>
      <c r="BA791" s="27"/>
      <c r="BB791" s="27"/>
      <c r="BC791" s="27"/>
      <c r="BD791" s="27"/>
      <c r="BE791" s="27"/>
      <c r="BF791" s="27"/>
      <c r="BG791" s="27"/>
      <c r="BH791" s="27"/>
      <c r="BI791" s="27"/>
      <c r="BJ791" s="27"/>
      <c r="BK791" s="27"/>
      <c r="BL791" s="27"/>
      <c r="BM791" s="27"/>
      <c r="BN791" s="27"/>
      <c r="BO791" s="27"/>
      <c r="BP791" s="27"/>
      <c r="BQ791" s="27"/>
      <c r="BR791" s="27"/>
      <c r="BS791" s="27"/>
      <c r="BT791" s="27"/>
      <c r="BU791" s="27"/>
      <c r="BV791" s="27"/>
      <c r="BW791" s="27"/>
      <c r="BX791" s="27"/>
    </row>
    <row r="792" spans="4:76" ht="14.1" customHeight="1" x14ac:dyDescent="0.25"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M792" s="27"/>
      <c r="AN792" s="27"/>
      <c r="AO792" s="27"/>
      <c r="AP792" s="27"/>
      <c r="AQ792" s="27"/>
      <c r="AR792" s="27"/>
      <c r="AS792" s="27"/>
      <c r="AT792" s="27"/>
      <c r="AU792" s="27"/>
      <c r="AV792" s="27"/>
      <c r="AW792" s="27"/>
      <c r="AX792" s="27"/>
      <c r="AY792" s="27"/>
      <c r="AZ792" s="27"/>
      <c r="BA792" s="27"/>
      <c r="BB792" s="27"/>
      <c r="BC792" s="27"/>
      <c r="BD792" s="27"/>
      <c r="BE792" s="27"/>
      <c r="BF792" s="27"/>
      <c r="BG792" s="27"/>
      <c r="BH792" s="27"/>
      <c r="BI792" s="27"/>
      <c r="BJ792" s="27"/>
      <c r="BK792" s="27"/>
      <c r="BL792" s="27"/>
      <c r="BM792" s="27"/>
      <c r="BN792" s="27"/>
      <c r="BO792" s="27"/>
      <c r="BP792" s="27"/>
      <c r="BQ792" s="27"/>
      <c r="BR792" s="27"/>
      <c r="BS792" s="27"/>
      <c r="BT792" s="27"/>
      <c r="BU792" s="27"/>
      <c r="BV792" s="27"/>
      <c r="BW792" s="27"/>
      <c r="BX792" s="27"/>
    </row>
    <row r="793" spans="4:76" ht="14.1" customHeight="1" x14ac:dyDescent="0.25"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M793" s="27"/>
      <c r="AN793" s="27"/>
      <c r="AO793" s="27"/>
      <c r="AP793" s="27"/>
      <c r="AQ793" s="27"/>
      <c r="AR793" s="27"/>
      <c r="AS793" s="27"/>
      <c r="AT793" s="27"/>
      <c r="AU793" s="27"/>
      <c r="AV793" s="27"/>
      <c r="AW793" s="27"/>
      <c r="AX793" s="27"/>
      <c r="AY793" s="27"/>
      <c r="AZ793" s="27"/>
      <c r="BA793" s="27"/>
      <c r="BB793" s="27"/>
      <c r="BC793" s="27"/>
      <c r="BD793" s="27"/>
      <c r="BE793" s="27"/>
      <c r="BF793" s="27"/>
      <c r="BG793" s="27"/>
      <c r="BH793" s="27"/>
      <c r="BI793" s="27"/>
      <c r="BJ793" s="27"/>
      <c r="BK793" s="27"/>
      <c r="BL793" s="27"/>
      <c r="BM793" s="27"/>
      <c r="BN793" s="27"/>
      <c r="BO793" s="27"/>
      <c r="BP793" s="27"/>
      <c r="BQ793" s="27"/>
      <c r="BR793" s="27"/>
      <c r="BS793" s="27"/>
      <c r="BT793" s="27"/>
      <c r="BU793" s="27"/>
      <c r="BV793" s="27"/>
      <c r="BW793" s="27"/>
      <c r="BX793" s="27"/>
    </row>
    <row r="794" spans="4:76" ht="14.1" customHeight="1" x14ac:dyDescent="0.25"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M794" s="27"/>
      <c r="AN794" s="27"/>
      <c r="AO794" s="27"/>
      <c r="AP794" s="27"/>
      <c r="AQ794" s="27"/>
      <c r="AR794" s="27"/>
      <c r="AS794" s="27"/>
      <c r="AT794" s="27"/>
      <c r="AU794" s="27"/>
      <c r="AV794" s="27"/>
      <c r="AW794" s="27"/>
      <c r="AX794" s="27"/>
      <c r="AY794" s="27"/>
      <c r="AZ794" s="27"/>
      <c r="BA794" s="27"/>
      <c r="BB794" s="27"/>
      <c r="BC794" s="27"/>
      <c r="BD794" s="27"/>
      <c r="BE794" s="27"/>
      <c r="BF794" s="27"/>
      <c r="BG794" s="27"/>
      <c r="BH794" s="27"/>
      <c r="BI794" s="27"/>
      <c r="BJ794" s="27"/>
      <c r="BK794" s="27"/>
      <c r="BL794" s="27"/>
      <c r="BM794" s="27"/>
      <c r="BN794" s="27"/>
      <c r="BO794" s="27"/>
      <c r="BP794" s="27"/>
      <c r="BQ794" s="27"/>
      <c r="BR794" s="27"/>
      <c r="BS794" s="27"/>
      <c r="BT794" s="27"/>
      <c r="BU794" s="27"/>
      <c r="BV794" s="27"/>
      <c r="BW794" s="27"/>
      <c r="BX794" s="27"/>
    </row>
    <row r="795" spans="4:76" ht="14.1" customHeight="1" x14ac:dyDescent="0.25"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M795" s="27"/>
      <c r="AN795" s="27"/>
      <c r="AO795" s="27"/>
      <c r="AP795" s="27"/>
      <c r="AQ795" s="27"/>
      <c r="AR795" s="27"/>
      <c r="AS795" s="27"/>
      <c r="AT795" s="27"/>
      <c r="AU795" s="27"/>
      <c r="AV795" s="27"/>
      <c r="AW795" s="27"/>
      <c r="AX795" s="27"/>
      <c r="AY795" s="27"/>
      <c r="AZ795" s="27"/>
      <c r="BA795" s="27"/>
      <c r="BB795" s="27"/>
      <c r="BC795" s="27"/>
      <c r="BD795" s="27"/>
      <c r="BE795" s="27"/>
      <c r="BF795" s="27"/>
      <c r="BG795" s="27"/>
      <c r="BH795" s="27"/>
      <c r="BI795" s="27"/>
      <c r="BJ795" s="27"/>
      <c r="BK795" s="27"/>
      <c r="BL795" s="27"/>
      <c r="BM795" s="27"/>
      <c r="BN795" s="27"/>
      <c r="BO795" s="27"/>
      <c r="BP795" s="27"/>
      <c r="BQ795" s="27"/>
      <c r="BR795" s="27"/>
      <c r="BS795" s="27"/>
      <c r="BT795" s="27"/>
      <c r="BU795" s="27"/>
      <c r="BV795" s="27"/>
      <c r="BW795" s="27"/>
      <c r="BX795" s="27"/>
    </row>
    <row r="796" spans="4:76" ht="14.1" customHeight="1" x14ac:dyDescent="0.25"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M796" s="27"/>
      <c r="AN796" s="27"/>
      <c r="AO796" s="27"/>
      <c r="AP796" s="27"/>
      <c r="AQ796" s="27"/>
      <c r="AR796" s="27"/>
      <c r="AS796" s="27"/>
      <c r="AT796" s="27"/>
      <c r="AU796" s="27"/>
      <c r="AV796" s="27"/>
      <c r="AW796" s="27"/>
      <c r="AX796" s="27"/>
      <c r="AY796" s="27"/>
      <c r="AZ796" s="27"/>
      <c r="BA796" s="27"/>
      <c r="BB796" s="27"/>
      <c r="BC796" s="27"/>
      <c r="BD796" s="27"/>
      <c r="BE796" s="27"/>
      <c r="BF796" s="27"/>
      <c r="BG796" s="27"/>
      <c r="BH796" s="27"/>
      <c r="BI796" s="27"/>
      <c r="BJ796" s="27"/>
      <c r="BK796" s="27"/>
      <c r="BL796" s="27"/>
      <c r="BM796" s="27"/>
      <c r="BN796" s="27"/>
      <c r="BO796" s="27"/>
      <c r="BP796" s="27"/>
      <c r="BQ796" s="27"/>
      <c r="BR796" s="27"/>
      <c r="BS796" s="27"/>
      <c r="BT796" s="27"/>
      <c r="BU796" s="27"/>
      <c r="BV796" s="27"/>
      <c r="BW796" s="27"/>
      <c r="BX796" s="27"/>
    </row>
    <row r="797" spans="4:76" ht="14.1" customHeight="1" x14ac:dyDescent="0.25"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M797" s="27"/>
      <c r="AN797" s="27"/>
      <c r="AO797" s="27"/>
      <c r="AP797" s="27"/>
      <c r="AQ797" s="27"/>
      <c r="AR797" s="27"/>
      <c r="AS797" s="27"/>
      <c r="AT797" s="27"/>
      <c r="AU797" s="27"/>
      <c r="AV797" s="27"/>
      <c r="AW797" s="27"/>
      <c r="AX797" s="27"/>
      <c r="AY797" s="27"/>
      <c r="AZ797" s="27"/>
      <c r="BA797" s="27"/>
      <c r="BB797" s="27"/>
      <c r="BC797" s="27"/>
      <c r="BD797" s="27"/>
      <c r="BE797" s="27"/>
      <c r="BF797" s="27"/>
      <c r="BG797" s="27"/>
      <c r="BH797" s="27"/>
      <c r="BI797" s="27"/>
      <c r="BJ797" s="27"/>
      <c r="BK797" s="27"/>
      <c r="BL797" s="27"/>
      <c r="BM797" s="27"/>
      <c r="BN797" s="27"/>
      <c r="BO797" s="27"/>
      <c r="BP797" s="27"/>
      <c r="BQ797" s="27"/>
      <c r="BR797" s="27"/>
      <c r="BS797" s="27"/>
      <c r="BT797" s="27"/>
      <c r="BU797" s="27"/>
      <c r="BV797" s="27"/>
      <c r="BW797" s="27"/>
      <c r="BX797" s="27"/>
    </row>
    <row r="798" spans="4:76" ht="14.1" customHeight="1" x14ac:dyDescent="0.25"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M798" s="27"/>
      <c r="AN798" s="27"/>
      <c r="AO798" s="27"/>
      <c r="AP798" s="27"/>
      <c r="AQ798" s="27"/>
      <c r="AR798" s="27"/>
      <c r="AS798" s="27"/>
      <c r="AT798" s="27"/>
      <c r="AU798" s="27"/>
      <c r="AV798" s="27"/>
      <c r="AW798" s="27"/>
      <c r="AX798" s="27"/>
      <c r="AY798" s="27"/>
      <c r="AZ798" s="27"/>
      <c r="BA798" s="27"/>
      <c r="BB798" s="27"/>
      <c r="BC798" s="27"/>
      <c r="BD798" s="27"/>
      <c r="BE798" s="27"/>
      <c r="BF798" s="27"/>
      <c r="BG798" s="27"/>
      <c r="BH798" s="27"/>
      <c r="BI798" s="27"/>
      <c r="BJ798" s="27"/>
      <c r="BK798" s="27"/>
      <c r="BL798" s="27"/>
      <c r="BM798" s="27"/>
      <c r="BN798" s="27"/>
      <c r="BO798" s="27"/>
      <c r="BP798" s="27"/>
      <c r="BQ798" s="27"/>
      <c r="BR798" s="27"/>
      <c r="BS798" s="27"/>
      <c r="BT798" s="27"/>
      <c r="BU798" s="27"/>
      <c r="BV798" s="27"/>
      <c r="BW798" s="27"/>
      <c r="BX798" s="27"/>
    </row>
    <row r="799" spans="4:76" ht="14.1" customHeight="1" x14ac:dyDescent="0.25"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M799" s="27"/>
      <c r="AN799" s="27"/>
      <c r="AO799" s="27"/>
      <c r="AP799" s="27"/>
      <c r="AQ799" s="27"/>
      <c r="AR799" s="27"/>
      <c r="AS799" s="27"/>
      <c r="AT799" s="27"/>
      <c r="AU799" s="27"/>
      <c r="AV799" s="27"/>
      <c r="AW799" s="27"/>
      <c r="AX799" s="27"/>
      <c r="AY799" s="27"/>
      <c r="AZ799" s="27"/>
      <c r="BA799" s="27"/>
      <c r="BB799" s="27"/>
      <c r="BC799" s="27"/>
      <c r="BD799" s="27"/>
      <c r="BE799" s="27"/>
      <c r="BF799" s="27"/>
      <c r="BG799" s="27"/>
      <c r="BH799" s="27"/>
      <c r="BI799" s="27"/>
      <c r="BJ799" s="27"/>
      <c r="BK799" s="27"/>
      <c r="BL799" s="27"/>
      <c r="BM799" s="27"/>
      <c r="BN799" s="27"/>
      <c r="BO799" s="27"/>
      <c r="BP799" s="27"/>
      <c r="BQ799" s="27"/>
      <c r="BR799" s="27"/>
      <c r="BS799" s="27"/>
      <c r="BT799" s="27"/>
      <c r="BU799" s="27"/>
      <c r="BV799" s="27"/>
      <c r="BW799" s="27"/>
      <c r="BX799" s="27"/>
    </row>
    <row r="800" spans="4:76" ht="14.1" customHeight="1" x14ac:dyDescent="0.25"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M800" s="27"/>
      <c r="AN800" s="27"/>
      <c r="AO800" s="27"/>
      <c r="AP800" s="27"/>
      <c r="AQ800" s="27"/>
      <c r="AR800" s="27"/>
      <c r="AS800" s="27"/>
      <c r="AT800" s="27"/>
      <c r="AU800" s="27"/>
      <c r="AV800" s="27"/>
      <c r="AW800" s="27"/>
      <c r="AX800" s="27"/>
      <c r="AY800" s="27"/>
      <c r="AZ800" s="27"/>
      <c r="BA800" s="27"/>
      <c r="BB800" s="27"/>
      <c r="BC800" s="27"/>
      <c r="BD800" s="27"/>
      <c r="BE800" s="27"/>
      <c r="BF800" s="27"/>
      <c r="BG800" s="27"/>
      <c r="BH800" s="27"/>
      <c r="BI800" s="27"/>
      <c r="BJ800" s="27"/>
      <c r="BK800" s="27"/>
      <c r="BL800" s="27"/>
      <c r="BM800" s="27"/>
      <c r="BN800" s="27"/>
      <c r="BO800" s="27"/>
      <c r="BP800" s="27"/>
      <c r="BQ800" s="27"/>
      <c r="BR800" s="27"/>
      <c r="BS800" s="27"/>
      <c r="BT800" s="27"/>
      <c r="BU800" s="27"/>
      <c r="BV800" s="27"/>
      <c r="BW800" s="27"/>
      <c r="BX800" s="27"/>
    </row>
    <row r="801" spans="4:76" ht="14.1" customHeight="1" x14ac:dyDescent="0.25"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M801" s="27"/>
      <c r="AN801" s="27"/>
      <c r="AO801" s="27"/>
      <c r="AP801" s="27"/>
      <c r="AQ801" s="27"/>
      <c r="AR801" s="27"/>
      <c r="AS801" s="27"/>
      <c r="AT801" s="27"/>
      <c r="AU801" s="27"/>
      <c r="AV801" s="27"/>
      <c r="AW801" s="27"/>
      <c r="AX801" s="27"/>
      <c r="AY801" s="27"/>
      <c r="AZ801" s="27"/>
      <c r="BA801" s="27"/>
      <c r="BB801" s="27"/>
      <c r="BC801" s="27"/>
      <c r="BD801" s="27"/>
      <c r="BE801" s="27"/>
      <c r="BF801" s="27"/>
      <c r="BG801" s="27"/>
      <c r="BH801" s="27"/>
      <c r="BI801" s="27"/>
      <c r="BJ801" s="27"/>
      <c r="BK801" s="27"/>
      <c r="BL801" s="27"/>
      <c r="BM801" s="27"/>
      <c r="BN801" s="27"/>
      <c r="BO801" s="27"/>
      <c r="BP801" s="27"/>
      <c r="BQ801" s="27"/>
      <c r="BR801" s="27"/>
      <c r="BS801" s="27"/>
      <c r="BT801" s="27"/>
      <c r="BU801" s="27"/>
      <c r="BV801" s="27"/>
      <c r="BW801" s="27"/>
      <c r="BX801" s="27"/>
    </row>
    <row r="802" spans="4:76" ht="14.1" customHeight="1" x14ac:dyDescent="0.25"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M802" s="27"/>
      <c r="AN802" s="27"/>
      <c r="AO802" s="27"/>
      <c r="AP802" s="27"/>
      <c r="AQ802" s="27"/>
      <c r="AR802" s="27"/>
      <c r="AS802" s="27"/>
      <c r="AT802" s="27"/>
      <c r="AU802" s="27"/>
      <c r="AV802" s="27"/>
      <c r="AW802" s="27"/>
      <c r="AX802" s="27"/>
      <c r="AY802" s="27"/>
      <c r="AZ802" s="27"/>
      <c r="BA802" s="27"/>
      <c r="BB802" s="27"/>
      <c r="BC802" s="27"/>
      <c r="BD802" s="27"/>
      <c r="BE802" s="27"/>
      <c r="BF802" s="27"/>
      <c r="BG802" s="27"/>
      <c r="BH802" s="27"/>
      <c r="BI802" s="27"/>
      <c r="BJ802" s="27"/>
      <c r="BK802" s="27"/>
      <c r="BL802" s="27"/>
      <c r="BM802" s="27"/>
      <c r="BN802" s="27"/>
      <c r="BO802" s="27"/>
      <c r="BP802" s="27"/>
      <c r="BQ802" s="27"/>
      <c r="BR802" s="27"/>
      <c r="BS802" s="27"/>
      <c r="BT802" s="27"/>
      <c r="BU802" s="27"/>
      <c r="BV802" s="27"/>
      <c r="BW802" s="27"/>
      <c r="BX802" s="27"/>
    </row>
    <row r="803" spans="4:76" ht="14.1" customHeight="1" x14ac:dyDescent="0.25"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M803" s="27"/>
      <c r="AN803" s="27"/>
      <c r="AO803" s="27"/>
      <c r="AP803" s="27"/>
      <c r="AQ803" s="27"/>
      <c r="AR803" s="27"/>
      <c r="AS803" s="27"/>
      <c r="AT803" s="27"/>
      <c r="AU803" s="27"/>
      <c r="AV803" s="27"/>
      <c r="AW803" s="27"/>
      <c r="AX803" s="27"/>
      <c r="AY803" s="27"/>
      <c r="AZ803" s="27"/>
      <c r="BA803" s="27"/>
      <c r="BB803" s="27"/>
      <c r="BC803" s="27"/>
      <c r="BD803" s="27"/>
      <c r="BE803" s="27"/>
      <c r="BF803" s="27"/>
      <c r="BG803" s="27"/>
      <c r="BH803" s="27"/>
      <c r="BI803" s="27"/>
      <c r="BJ803" s="27"/>
      <c r="BK803" s="27"/>
      <c r="BL803" s="27"/>
      <c r="BM803" s="27"/>
      <c r="BN803" s="27"/>
      <c r="BO803" s="27"/>
      <c r="BP803" s="27"/>
      <c r="BQ803" s="27"/>
      <c r="BR803" s="27"/>
      <c r="BS803" s="27"/>
      <c r="BT803" s="27"/>
      <c r="BU803" s="27"/>
      <c r="BV803" s="27"/>
      <c r="BW803" s="27"/>
      <c r="BX803" s="27"/>
    </row>
    <row r="804" spans="4:76" ht="14.1" customHeight="1" x14ac:dyDescent="0.25"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M804" s="27"/>
      <c r="AN804" s="27"/>
      <c r="AO804" s="27"/>
      <c r="AP804" s="27"/>
      <c r="AQ804" s="27"/>
      <c r="AR804" s="27"/>
      <c r="AS804" s="27"/>
      <c r="AT804" s="27"/>
      <c r="AU804" s="27"/>
      <c r="AV804" s="27"/>
      <c r="AW804" s="27"/>
      <c r="AX804" s="27"/>
      <c r="AY804" s="27"/>
      <c r="AZ804" s="27"/>
      <c r="BA804" s="27"/>
      <c r="BB804" s="27"/>
      <c r="BC804" s="27"/>
      <c r="BD804" s="27"/>
      <c r="BE804" s="27"/>
      <c r="BF804" s="27"/>
      <c r="BG804" s="27"/>
      <c r="BH804" s="27"/>
      <c r="BI804" s="27"/>
      <c r="BJ804" s="27"/>
      <c r="BK804" s="27"/>
      <c r="BL804" s="27"/>
      <c r="BM804" s="27"/>
      <c r="BN804" s="27"/>
      <c r="BO804" s="27"/>
      <c r="BP804" s="27"/>
      <c r="BQ804" s="27"/>
      <c r="BR804" s="27"/>
      <c r="BS804" s="27"/>
      <c r="BT804" s="27"/>
      <c r="BU804" s="27"/>
      <c r="BV804" s="27"/>
      <c r="BW804" s="27"/>
      <c r="BX804" s="27"/>
    </row>
    <row r="805" spans="4:76" ht="14.1" customHeight="1" x14ac:dyDescent="0.25"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M805" s="27"/>
      <c r="AN805" s="27"/>
      <c r="AO805" s="27"/>
      <c r="AP805" s="27"/>
      <c r="AQ805" s="27"/>
      <c r="AR805" s="27"/>
      <c r="AS805" s="27"/>
      <c r="AT805" s="27"/>
      <c r="AU805" s="27"/>
      <c r="AV805" s="27"/>
      <c r="AW805" s="27"/>
      <c r="AX805" s="27"/>
      <c r="AY805" s="27"/>
      <c r="AZ805" s="27"/>
      <c r="BA805" s="27"/>
      <c r="BB805" s="27"/>
      <c r="BC805" s="27"/>
      <c r="BD805" s="27"/>
      <c r="BE805" s="27"/>
      <c r="BF805" s="27"/>
      <c r="BG805" s="27"/>
      <c r="BH805" s="27"/>
      <c r="BI805" s="27"/>
      <c r="BJ805" s="27"/>
      <c r="BK805" s="27"/>
      <c r="BL805" s="27"/>
      <c r="BM805" s="27"/>
      <c r="BN805" s="27"/>
      <c r="BO805" s="27"/>
      <c r="BP805" s="27"/>
      <c r="BQ805" s="27"/>
      <c r="BR805" s="27"/>
      <c r="BS805" s="27"/>
      <c r="BT805" s="27"/>
      <c r="BU805" s="27"/>
      <c r="BV805" s="27"/>
      <c r="BW805" s="27"/>
      <c r="BX805" s="27"/>
    </row>
    <row r="806" spans="4:76" ht="14.1" customHeight="1" x14ac:dyDescent="0.25"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M806" s="27"/>
      <c r="AN806" s="27"/>
      <c r="AO806" s="27"/>
      <c r="AP806" s="27"/>
      <c r="AQ806" s="27"/>
      <c r="AR806" s="27"/>
      <c r="AS806" s="27"/>
      <c r="AT806" s="27"/>
      <c r="AU806" s="27"/>
      <c r="AV806" s="27"/>
      <c r="AW806" s="27"/>
      <c r="AX806" s="27"/>
      <c r="AY806" s="27"/>
      <c r="AZ806" s="27"/>
      <c r="BA806" s="27"/>
      <c r="BB806" s="27"/>
      <c r="BC806" s="27"/>
      <c r="BD806" s="27"/>
      <c r="BE806" s="27"/>
      <c r="BF806" s="27"/>
      <c r="BG806" s="27"/>
      <c r="BH806" s="27"/>
      <c r="BI806" s="27"/>
      <c r="BJ806" s="27"/>
      <c r="BK806" s="27"/>
      <c r="BL806" s="27"/>
      <c r="BM806" s="27"/>
      <c r="BN806" s="27"/>
      <c r="BO806" s="27"/>
      <c r="BP806" s="27"/>
      <c r="BQ806" s="27"/>
      <c r="BR806" s="27"/>
      <c r="BS806" s="27"/>
      <c r="BT806" s="27"/>
      <c r="BU806" s="27"/>
      <c r="BV806" s="27"/>
      <c r="BW806" s="27"/>
      <c r="BX806" s="27"/>
    </row>
    <row r="807" spans="4:76" ht="14.1" customHeight="1" x14ac:dyDescent="0.25"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M807" s="27"/>
      <c r="AN807" s="27"/>
      <c r="AO807" s="27"/>
      <c r="AP807" s="27"/>
      <c r="AQ807" s="27"/>
      <c r="AR807" s="27"/>
      <c r="AS807" s="27"/>
      <c r="AT807" s="27"/>
      <c r="AU807" s="27"/>
      <c r="AV807" s="27"/>
      <c r="AW807" s="27"/>
      <c r="AX807" s="27"/>
      <c r="AY807" s="27"/>
      <c r="AZ807" s="27"/>
      <c r="BA807" s="27"/>
      <c r="BB807" s="27"/>
      <c r="BC807" s="27"/>
      <c r="BD807" s="27"/>
      <c r="BE807" s="27"/>
      <c r="BF807" s="27"/>
      <c r="BG807" s="27"/>
      <c r="BH807" s="27"/>
      <c r="BI807" s="27"/>
      <c r="BJ807" s="27"/>
      <c r="BK807" s="27"/>
      <c r="BL807" s="27"/>
      <c r="BM807" s="27"/>
      <c r="BN807" s="27"/>
      <c r="BO807" s="27"/>
      <c r="BP807" s="27"/>
      <c r="BQ807" s="27"/>
      <c r="BR807" s="27"/>
      <c r="BS807" s="27"/>
      <c r="BT807" s="27"/>
      <c r="BU807" s="27"/>
      <c r="BV807" s="27"/>
      <c r="BW807" s="27"/>
      <c r="BX807" s="27"/>
    </row>
    <row r="808" spans="4:76" ht="14.1" customHeight="1" x14ac:dyDescent="0.25"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M808" s="27"/>
      <c r="AN808" s="27"/>
      <c r="AO808" s="27"/>
      <c r="AP808" s="27"/>
      <c r="AQ808" s="27"/>
      <c r="AR808" s="27"/>
      <c r="AS808" s="27"/>
      <c r="AT808" s="27"/>
      <c r="AU808" s="27"/>
      <c r="AV808" s="27"/>
      <c r="AW808" s="27"/>
      <c r="AX808" s="27"/>
      <c r="AY808" s="27"/>
      <c r="AZ808" s="27"/>
      <c r="BA808" s="27"/>
      <c r="BB808" s="27"/>
      <c r="BC808" s="27"/>
      <c r="BD808" s="27"/>
      <c r="BE808" s="27"/>
      <c r="BF808" s="27"/>
      <c r="BG808" s="27"/>
      <c r="BH808" s="27"/>
      <c r="BI808" s="27"/>
      <c r="BJ808" s="27"/>
      <c r="BK808" s="27"/>
      <c r="BL808" s="27"/>
      <c r="BM808" s="27"/>
      <c r="BN808" s="27"/>
      <c r="BO808" s="27"/>
      <c r="BP808" s="27"/>
      <c r="BQ808" s="27"/>
      <c r="BR808" s="27"/>
      <c r="BS808" s="27"/>
      <c r="BT808" s="27"/>
      <c r="BU808" s="27"/>
      <c r="BV808" s="27"/>
      <c r="BW808" s="27"/>
      <c r="BX808" s="27"/>
    </row>
    <row r="809" spans="4:76" ht="14.1" customHeight="1" x14ac:dyDescent="0.25"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M809" s="27"/>
      <c r="AN809" s="27"/>
      <c r="AO809" s="27"/>
      <c r="AP809" s="27"/>
      <c r="AQ809" s="27"/>
      <c r="AR809" s="27"/>
      <c r="AS809" s="27"/>
      <c r="AT809" s="27"/>
      <c r="AU809" s="27"/>
      <c r="AV809" s="27"/>
      <c r="AW809" s="27"/>
      <c r="AX809" s="27"/>
      <c r="AY809" s="27"/>
      <c r="AZ809" s="27"/>
      <c r="BA809" s="27"/>
      <c r="BB809" s="27"/>
      <c r="BC809" s="27"/>
      <c r="BD809" s="27"/>
      <c r="BE809" s="27"/>
      <c r="BF809" s="27"/>
      <c r="BG809" s="27"/>
      <c r="BH809" s="27"/>
      <c r="BI809" s="27"/>
      <c r="BJ809" s="27"/>
      <c r="BK809" s="27"/>
      <c r="BL809" s="27"/>
      <c r="BM809" s="27"/>
      <c r="BN809" s="27"/>
      <c r="BO809" s="27"/>
      <c r="BP809" s="27"/>
      <c r="BQ809" s="27"/>
      <c r="BR809" s="27"/>
      <c r="BS809" s="27"/>
      <c r="BT809" s="27"/>
      <c r="BU809" s="27"/>
      <c r="BV809" s="27"/>
      <c r="BW809" s="27"/>
      <c r="BX809" s="27"/>
    </row>
    <row r="810" spans="4:76" ht="14.1" customHeight="1" x14ac:dyDescent="0.25"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M810" s="27"/>
      <c r="AN810" s="27"/>
      <c r="AO810" s="27"/>
      <c r="AP810" s="27"/>
      <c r="AQ810" s="27"/>
      <c r="AR810" s="27"/>
      <c r="AS810" s="27"/>
      <c r="AT810" s="27"/>
      <c r="AU810" s="27"/>
      <c r="AV810" s="27"/>
      <c r="AW810" s="27"/>
      <c r="AX810" s="27"/>
      <c r="AY810" s="27"/>
      <c r="AZ810" s="27"/>
      <c r="BA810" s="27"/>
      <c r="BB810" s="27"/>
      <c r="BC810" s="27"/>
      <c r="BD810" s="27"/>
      <c r="BE810" s="27"/>
      <c r="BF810" s="27"/>
      <c r="BG810" s="27"/>
      <c r="BH810" s="27"/>
      <c r="BI810" s="27"/>
      <c r="BJ810" s="27"/>
      <c r="BK810" s="27"/>
      <c r="BL810" s="27"/>
      <c r="BM810" s="27"/>
      <c r="BN810" s="27"/>
      <c r="BO810" s="27"/>
      <c r="BP810" s="27"/>
      <c r="BQ810" s="27"/>
      <c r="BR810" s="27"/>
      <c r="BS810" s="27"/>
      <c r="BT810" s="27"/>
      <c r="BU810" s="27"/>
      <c r="BV810" s="27"/>
      <c r="BW810" s="27"/>
      <c r="BX810" s="27"/>
    </row>
    <row r="811" spans="4:76" ht="14.1" customHeight="1" x14ac:dyDescent="0.25"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M811" s="27"/>
      <c r="AN811" s="27"/>
      <c r="AO811" s="27"/>
      <c r="AP811" s="27"/>
      <c r="AQ811" s="27"/>
      <c r="AR811" s="27"/>
      <c r="AS811" s="27"/>
      <c r="AT811" s="27"/>
      <c r="AU811" s="27"/>
      <c r="AV811" s="27"/>
      <c r="AW811" s="27"/>
      <c r="AX811" s="27"/>
      <c r="AY811" s="27"/>
      <c r="AZ811" s="27"/>
      <c r="BA811" s="27"/>
      <c r="BB811" s="27"/>
      <c r="BC811" s="27"/>
      <c r="BD811" s="27"/>
      <c r="BE811" s="27"/>
      <c r="BF811" s="27"/>
      <c r="BG811" s="27"/>
      <c r="BH811" s="27"/>
      <c r="BI811" s="27"/>
      <c r="BJ811" s="27"/>
      <c r="BK811" s="27"/>
      <c r="BL811" s="27"/>
      <c r="BM811" s="27"/>
      <c r="BN811" s="27"/>
      <c r="BO811" s="27"/>
      <c r="BP811" s="27"/>
      <c r="BQ811" s="27"/>
      <c r="BR811" s="27"/>
      <c r="BS811" s="27"/>
      <c r="BT811" s="27"/>
      <c r="BU811" s="27"/>
      <c r="BV811" s="27"/>
      <c r="BW811" s="27"/>
      <c r="BX811" s="27"/>
    </row>
    <row r="812" spans="4:76" ht="14.1" customHeight="1" x14ac:dyDescent="0.25"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M812" s="27"/>
      <c r="AN812" s="27"/>
      <c r="AO812" s="27"/>
      <c r="AP812" s="27"/>
      <c r="AQ812" s="27"/>
      <c r="AR812" s="27"/>
      <c r="AS812" s="27"/>
      <c r="AT812" s="27"/>
      <c r="AU812" s="27"/>
      <c r="AV812" s="27"/>
      <c r="AW812" s="27"/>
      <c r="AX812" s="27"/>
      <c r="AY812" s="27"/>
      <c r="AZ812" s="27"/>
      <c r="BA812" s="27"/>
      <c r="BB812" s="27"/>
      <c r="BC812" s="27"/>
      <c r="BD812" s="27"/>
      <c r="BE812" s="27"/>
      <c r="BF812" s="27"/>
      <c r="BG812" s="27"/>
      <c r="BH812" s="27"/>
      <c r="BI812" s="27"/>
      <c r="BJ812" s="27"/>
      <c r="BK812" s="27"/>
      <c r="BL812" s="27"/>
      <c r="BM812" s="27"/>
      <c r="BN812" s="27"/>
      <c r="BO812" s="27"/>
      <c r="BP812" s="27"/>
      <c r="BQ812" s="27"/>
      <c r="BR812" s="27"/>
      <c r="BS812" s="27"/>
      <c r="BT812" s="27"/>
      <c r="BU812" s="27"/>
      <c r="BV812" s="27"/>
      <c r="BW812" s="27"/>
      <c r="BX812" s="27"/>
    </row>
    <row r="813" spans="4:76" ht="14.1" customHeight="1" x14ac:dyDescent="0.25"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M813" s="27"/>
      <c r="AN813" s="27"/>
      <c r="AO813" s="27"/>
      <c r="AP813" s="27"/>
      <c r="AQ813" s="27"/>
      <c r="AR813" s="27"/>
      <c r="AS813" s="27"/>
      <c r="AT813" s="27"/>
      <c r="AU813" s="27"/>
      <c r="AV813" s="27"/>
      <c r="AW813" s="27"/>
      <c r="AX813" s="27"/>
      <c r="AY813" s="27"/>
      <c r="AZ813" s="27"/>
      <c r="BA813" s="27"/>
      <c r="BB813" s="27"/>
      <c r="BC813" s="27"/>
      <c r="BD813" s="27"/>
      <c r="BE813" s="27"/>
      <c r="BF813" s="27"/>
      <c r="BG813" s="27"/>
      <c r="BH813" s="27"/>
      <c r="BI813" s="27"/>
      <c r="BJ813" s="27"/>
      <c r="BK813" s="27"/>
      <c r="BL813" s="27"/>
      <c r="BM813" s="27"/>
      <c r="BN813" s="27"/>
      <c r="BO813" s="27"/>
      <c r="BP813" s="27"/>
      <c r="BQ813" s="27"/>
      <c r="BR813" s="27"/>
      <c r="BS813" s="27"/>
      <c r="BT813" s="27"/>
      <c r="BU813" s="27"/>
      <c r="BV813" s="27"/>
      <c r="BW813" s="27"/>
      <c r="BX813" s="27"/>
    </row>
    <row r="814" spans="4:76" ht="14.1" customHeight="1" x14ac:dyDescent="0.25"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M814" s="27"/>
      <c r="AN814" s="27"/>
      <c r="AO814" s="27"/>
      <c r="AP814" s="27"/>
      <c r="AQ814" s="27"/>
      <c r="AR814" s="27"/>
      <c r="AS814" s="27"/>
      <c r="AT814" s="27"/>
      <c r="AU814" s="27"/>
      <c r="AV814" s="27"/>
      <c r="AW814" s="27"/>
      <c r="AX814" s="27"/>
      <c r="AY814" s="27"/>
      <c r="AZ814" s="27"/>
      <c r="BA814" s="27"/>
      <c r="BB814" s="27"/>
      <c r="BC814" s="27"/>
      <c r="BD814" s="27"/>
      <c r="BE814" s="27"/>
      <c r="BF814" s="27"/>
      <c r="BG814" s="27"/>
      <c r="BH814" s="27"/>
      <c r="BI814" s="27"/>
      <c r="BJ814" s="27"/>
      <c r="BK814" s="27"/>
      <c r="BL814" s="27"/>
      <c r="BM814" s="27"/>
      <c r="BN814" s="27"/>
      <c r="BO814" s="27"/>
      <c r="BP814" s="27"/>
      <c r="BQ814" s="27"/>
      <c r="BR814" s="27"/>
      <c r="BS814" s="27"/>
      <c r="BT814" s="27"/>
      <c r="BU814" s="27"/>
      <c r="BV814" s="27"/>
      <c r="BW814" s="27"/>
      <c r="BX814" s="27"/>
    </row>
    <row r="815" spans="4:76" ht="14.1" customHeight="1" x14ac:dyDescent="0.25"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27"/>
      <c r="BH815" s="27"/>
      <c r="BI815" s="27"/>
      <c r="BJ815" s="27"/>
      <c r="BK815" s="27"/>
      <c r="BL815" s="27"/>
      <c r="BM815" s="27"/>
      <c r="BN815" s="27"/>
      <c r="BO815" s="27"/>
      <c r="BP815" s="27"/>
      <c r="BQ815" s="27"/>
      <c r="BR815" s="27"/>
      <c r="BS815" s="27"/>
      <c r="BT815" s="27"/>
      <c r="BU815" s="27"/>
      <c r="BV815" s="27"/>
      <c r="BW815" s="27"/>
      <c r="BX815" s="27"/>
    </row>
    <row r="816" spans="4:76" ht="14.1" customHeight="1" x14ac:dyDescent="0.25"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27"/>
      <c r="BE816" s="27"/>
      <c r="BF816" s="27"/>
      <c r="BG816" s="27"/>
      <c r="BH816" s="27"/>
      <c r="BI816" s="27"/>
      <c r="BJ816" s="27"/>
      <c r="BK816" s="27"/>
      <c r="BL816" s="27"/>
      <c r="BM816" s="27"/>
      <c r="BN816" s="27"/>
      <c r="BO816" s="27"/>
      <c r="BP816" s="27"/>
      <c r="BQ816" s="27"/>
      <c r="BR816" s="27"/>
      <c r="BS816" s="27"/>
      <c r="BT816" s="27"/>
      <c r="BU816" s="27"/>
      <c r="BV816" s="27"/>
      <c r="BW816" s="27"/>
      <c r="BX816" s="27"/>
    </row>
    <row r="817" spans="4:76" ht="14.1" customHeight="1" x14ac:dyDescent="0.25"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M817" s="27"/>
      <c r="AN817" s="27"/>
      <c r="AO817" s="27"/>
      <c r="AP817" s="27"/>
      <c r="AQ817" s="27"/>
      <c r="AR817" s="27"/>
      <c r="AS817" s="27"/>
      <c r="AT817" s="27"/>
      <c r="AU817" s="27"/>
      <c r="AV817" s="27"/>
      <c r="AW817" s="27"/>
      <c r="AX817" s="27"/>
      <c r="AY817" s="27"/>
      <c r="AZ817" s="27"/>
      <c r="BA817" s="27"/>
      <c r="BB817" s="27"/>
      <c r="BC817" s="27"/>
      <c r="BD817" s="27"/>
      <c r="BE817" s="27"/>
      <c r="BF817" s="27"/>
      <c r="BG817" s="27"/>
      <c r="BH817" s="27"/>
      <c r="BI817" s="27"/>
      <c r="BJ817" s="27"/>
      <c r="BK817" s="27"/>
      <c r="BL817" s="27"/>
      <c r="BM817" s="27"/>
      <c r="BN817" s="27"/>
      <c r="BO817" s="27"/>
      <c r="BP817" s="27"/>
      <c r="BQ817" s="27"/>
      <c r="BR817" s="27"/>
      <c r="BS817" s="27"/>
      <c r="BT817" s="27"/>
      <c r="BU817" s="27"/>
      <c r="BV817" s="27"/>
      <c r="BW817" s="27"/>
      <c r="BX817" s="27"/>
    </row>
    <row r="818" spans="4:76" ht="14.1" customHeight="1" x14ac:dyDescent="0.25"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M818" s="27"/>
      <c r="AN818" s="27"/>
      <c r="AO818" s="27"/>
      <c r="AP818" s="27"/>
      <c r="AQ818" s="27"/>
      <c r="AR818" s="27"/>
      <c r="AS818" s="27"/>
      <c r="AT818" s="27"/>
      <c r="AU818" s="27"/>
      <c r="AV818" s="27"/>
      <c r="AW818" s="27"/>
      <c r="AX818" s="27"/>
      <c r="AY818" s="27"/>
      <c r="AZ818" s="27"/>
      <c r="BA818" s="27"/>
      <c r="BB818" s="27"/>
      <c r="BC818" s="27"/>
      <c r="BD818" s="27"/>
      <c r="BE818" s="27"/>
      <c r="BF818" s="27"/>
      <c r="BG818" s="27"/>
      <c r="BH818" s="27"/>
      <c r="BI818" s="27"/>
      <c r="BJ818" s="27"/>
      <c r="BK818" s="27"/>
      <c r="BL818" s="27"/>
      <c r="BM818" s="27"/>
      <c r="BN818" s="27"/>
      <c r="BO818" s="27"/>
      <c r="BP818" s="27"/>
      <c r="BQ818" s="27"/>
      <c r="BR818" s="27"/>
      <c r="BS818" s="27"/>
      <c r="BT818" s="27"/>
      <c r="BU818" s="27"/>
      <c r="BV818" s="27"/>
      <c r="BW818" s="27"/>
      <c r="BX818" s="27"/>
    </row>
    <row r="819" spans="4:76" ht="14.1" customHeight="1" x14ac:dyDescent="0.25"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M819" s="27"/>
      <c r="AN819" s="27"/>
      <c r="AO819" s="27"/>
      <c r="AP819" s="27"/>
      <c r="AQ819" s="27"/>
      <c r="AR819" s="27"/>
      <c r="AS819" s="27"/>
      <c r="AT819" s="27"/>
      <c r="AU819" s="27"/>
      <c r="AV819" s="27"/>
      <c r="AW819" s="27"/>
      <c r="AX819" s="27"/>
      <c r="AY819" s="27"/>
      <c r="AZ819" s="27"/>
      <c r="BA819" s="27"/>
      <c r="BB819" s="27"/>
      <c r="BC819" s="27"/>
      <c r="BD819" s="27"/>
      <c r="BE819" s="27"/>
      <c r="BF819" s="27"/>
      <c r="BG819" s="27"/>
      <c r="BH819" s="27"/>
      <c r="BI819" s="27"/>
      <c r="BJ819" s="27"/>
      <c r="BK819" s="27"/>
      <c r="BL819" s="27"/>
      <c r="BM819" s="27"/>
      <c r="BN819" s="27"/>
      <c r="BO819" s="27"/>
      <c r="BP819" s="27"/>
      <c r="BQ819" s="27"/>
      <c r="BR819" s="27"/>
      <c r="BS819" s="27"/>
      <c r="BT819" s="27"/>
      <c r="BU819" s="27"/>
      <c r="BV819" s="27"/>
      <c r="BW819" s="27"/>
      <c r="BX819" s="27"/>
    </row>
    <row r="820" spans="4:76" ht="14.1" customHeight="1" x14ac:dyDescent="0.25"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M820" s="27"/>
      <c r="AN820" s="27"/>
      <c r="AO820" s="27"/>
      <c r="AP820" s="27"/>
      <c r="AQ820" s="27"/>
      <c r="AR820" s="27"/>
      <c r="AS820" s="27"/>
      <c r="AT820" s="27"/>
      <c r="AU820" s="27"/>
      <c r="AV820" s="27"/>
      <c r="AW820" s="27"/>
      <c r="AX820" s="27"/>
      <c r="AY820" s="27"/>
      <c r="AZ820" s="27"/>
      <c r="BA820" s="27"/>
      <c r="BB820" s="27"/>
      <c r="BC820" s="27"/>
      <c r="BD820" s="27"/>
      <c r="BE820" s="27"/>
      <c r="BF820" s="27"/>
      <c r="BG820" s="27"/>
      <c r="BH820" s="27"/>
      <c r="BI820" s="27"/>
      <c r="BJ820" s="27"/>
      <c r="BK820" s="27"/>
      <c r="BL820" s="27"/>
      <c r="BM820" s="27"/>
      <c r="BN820" s="27"/>
      <c r="BO820" s="27"/>
      <c r="BP820" s="27"/>
      <c r="BQ820" s="27"/>
      <c r="BR820" s="27"/>
      <c r="BS820" s="27"/>
      <c r="BT820" s="27"/>
      <c r="BU820" s="27"/>
      <c r="BV820" s="27"/>
      <c r="BW820" s="27"/>
      <c r="BX820" s="27"/>
    </row>
    <row r="821" spans="4:76" ht="14.1" customHeight="1" x14ac:dyDescent="0.25"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M821" s="27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/>
      <c r="BE821" s="27"/>
      <c r="BF821" s="27"/>
      <c r="BG821" s="27"/>
      <c r="BH821" s="27"/>
      <c r="BI821" s="27"/>
      <c r="BJ821" s="27"/>
      <c r="BK821" s="27"/>
      <c r="BL821" s="27"/>
      <c r="BM821" s="27"/>
      <c r="BN821" s="27"/>
      <c r="BO821" s="27"/>
      <c r="BP821" s="27"/>
      <c r="BQ821" s="27"/>
      <c r="BR821" s="27"/>
      <c r="BS821" s="27"/>
      <c r="BT821" s="27"/>
      <c r="BU821" s="27"/>
      <c r="BV821" s="27"/>
      <c r="BW821" s="27"/>
      <c r="BX821" s="27"/>
    </row>
    <row r="822" spans="4:76" ht="14.1" customHeight="1" x14ac:dyDescent="0.25"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M822" s="27"/>
      <c r="AN822" s="27"/>
      <c r="AO822" s="27"/>
      <c r="AP822" s="27"/>
      <c r="AQ822" s="27"/>
      <c r="AR822" s="27"/>
      <c r="AS822" s="27"/>
      <c r="AT822" s="27"/>
      <c r="AU822" s="27"/>
      <c r="AV822" s="27"/>
      <c r="AW822" s="27"/>
      <c r="AX822" s="27"/>
      <c r="AY822" s="27"/>
      <c r="AZ822" s="27"/>
      <c r="BA822" s="27"/>
      <c r="BB822" s="27"/>
      <c r="BC822" s="27"/>
      <c r="BD822" s="27"/>
      <c r="BE822" s="27"/>
      <c r="BF822" s="27"/>
      <c r="BG822" s="27"/>
      <c r="BH822" s="27"/>
      <c r="BI822" s="27"/>
      <c r="BJ822" s="27"/>
      <c r="BK822" s="27"/>
      <c r="BL822" s="27"/>
      <c r="BM822" s="27"/>
      <c r="BN822" s="27"/>
      <c r="BO822" s="27"/>
      <c r="BP822" s="27"/>
      <c r="BQ822" s="27"/>
      <c r="BR822" s="27"/>
      <c r="BS822" s="27"/>
      <c r="BT822" s="27"/>
      <c r="BU822" s="27"/>
      <c r="BV822" s="27"/>
      <c r="BW822" s="27"/>
      <c r="BX822" s="27"/>
    </row>
    <row r="823" spans="4:76" ht="14.1" customHeight="1" x14ac:dyDescent="0.25"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M823" s="27"/>
      <c r="AN823" s="27"/>
      <c r="AO823" s="27"/>
      <c r="AP823" s="27"/>
      <c r="AQ823" s="27"/>
      <c r="AR823" s="27"/>
      <c r="AS823" s="27"/>
      <c r="AT823" s="27"/>
      <c r="AU823" s="27"/>
      <c r="AV823" s="27"/>
      <c r="AW823" s="27"/>
      <c r="AX823" s="27"/>
      <c r="AY823" s="27"/>
      <c r="AZ823" s="27"/>
      <c r="BA823" s="27"/>
      <c r="BB823" s="27"/>
      <c r="BC823" s="27"/>
      <c r="BD823" s="27"/>
      <c r="BE823" s="27"/>
      <c r="BF823" s="27"/>
      <c r="BG823" s="27"/>
      <c r="BH823" s="27"/>
      <c r="BI823" s="27"/>
      <c r="BJ823" s="27"/>
      <c r="BK823" s="27"/>
      <c r="BL823" s="27"/>
      <c r="BM823" s="27"/>
      <c r="BN823" s="27"/>
      <c r="BO823" s="27"/>
      <c r="BP823" s="27"/>
      <c r="BQ823" s="27"/>
      <c r="BR823" s="27"/>
      <c r="BS823" s="27"/>
      <c r="BT823" s="27"/>
      <c r="BU823" s="27"/>
      <c r="BV823" s="27"/>
      <c r="BW823" s="27"/>
      <c r="BX823" s="27"/>
    </row>
    <row r="824" spans="4:76" ht="14.1" customHeight="1" x14ac:dyDescent="0.25"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M824" s="27"/>
      <c r="AN824" s="27"/>
      <c r="AO824" s="27"/>
      <c r="AP824" s="27"/>
      <c r="AQ824" s="27"/>
      <c r="AR824" s="27"/>
      <c r="AS824" s="27"/>
      <c r="AT824" s="27"/>
      <c r="AU824" s="27"/>
      <c r="AV824" s="27"/>
      <c r="AW824" s="27"/>
      <c r="AX824" s="27"/>
      <c r="AY824" s="27"/>
      <c r="AZ824" s="27"/>
      <c r="BA824" s="27"/>
      <c r="BB824" s="27"/>
      <c r="BC824" s="27"/>
      <c r="BD824" s="27"/>
      <c r="BE824" s="27"/>
      <c r="BF824" s="27"/>
      <c r="BG824" s="27"/>
      <c r="BH824" s="27"/>
      <c r="BI824" s="27"/>
      <c r="BJ824" s="27"/>
      <c r="BK824" s="27"/>
      <c r="BL824" s="27"/>
      <c r="BM824" s="27"/>
      <c r="BN824" s="27"/>
      <c r="BO824" s="27"/>
      <c r="BP824" s="27"/>
      <c r="BQ824" s="27"/>
      <c r="BR824" s="27"/>
      <c r="BS824" s="27"/>
      <c r="BT824" s="27"/>
      <c r="BU824" s="27"/>
      <c r="BV824" s="27"/>
      <c r="BW824" s="27"/>
      <c r="BX824" s="27"/>
    </row>
    <row r="825" spans="4:76" ht="14.1" customHeight="1" x14ac:dyDescent="0.25"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M825" s="27"/>
      <c r="AN825" s="27"/>
      <c r="AO825" s="27"/>
      <c r="AP825" s="27"/>
      <c r="AQ825" s="27"/>
      <c r="AR825" s="27"/>
      <c r="AS825" s="27"/>
      <c r="AT825" s="27"/>
      <c r="AU825" s="27"/>
      <c r="AV825" s="27"/>
      <c r="AW825" s="27"/>
      <c r="AX825" s="27"/>
      <c r="AY825" s="27"/>
      <c r="AZ825" s="27"/>
      <c r="BA825" s="27"/>
      <c r="BB825" s="27"/>
      <c r="BC825" s="27"/>
      <c r="BD825" s="27"/>
      <c r="BE825" s="27"/>
      <c r="BF825" s="27"/>
      <c r="BG825" s="27"/>
      <c r="BH825" s="27"/>
      <c r="BI825" s="27"/>
      <c r="BJ825" s="27"/>
      <c r="BK825" s="27"/>
      <c r="BL825" s="27"/>
      <c r="BM825" s="27"/>
      <c r="BN825" s="27"/>
      <c r="BO825" s="27"/>
      <c r="BP825" s="27"/>
      <c r="BQ825" s="27"/>
      <c r="BR825" s="27"/>
      <c r="BS825" s="27"/>
      <c r="BT825" s="27"/>
      <c r="BU825" s="27"/>
      <c r="BV825" s="27"/>
      <c r="BW825" s="27"/>
      <c r="BX825" s="27"/>
    </row>
    <row r="826" spans="4:76" ht="14.1" customHeight="1" x14ac:dyDescent="0.25"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M826" s="27"/>
      <c r="AN826" s="27"/>
      <c r="AO826" s="27"/>
      <c r="AP826" s="27"/>
      <c r="AQ826" s="27"/>
      <c r="AR826" s="27"/>
      <c r="AS826" s="27"/>
      <c r="AT826" s="27"/>
      <c r="AU826" s="27"/>
      <c r="AV826" s="27"/>
      <c r="AW826" s="27"/>
      <c r="AX826" s="27"/>
      <c r="AY826" s="27"/>
      <c r="AZ826" s="27"/>
      <c r="BA826" s="27"/>
      <c r="BB826" s="27"/>
      <c r="BC826" s="27"/>
      <c r="BD826" s="27"/>
      <c r="BE826" s="27"/>
      <c r="BF826" s="27"/>
      <c r="BG826" s="27"/>
      <c r="BH826" s="27"/>
      <c r="BI826" s="27"/>
      <c r="BJ826" s="27"/>
      <c r="BK826" s="27"/>
      <c r="BL826" s="27"/>
      <c r="BM826" s="27"/>
      <c r="BN826" s="27"/>
      <c r="BO826" s="27"/>
      <c r="BP826" s="27"/>
      <c r="BQ826" s="27"/>
      <c r="BR826" s="27"/>
      <c r="BS826" s="27"/>
      <c r="BT826" s="27"/>
      <c r="BU826" s="27"/>
      <c r="BV826" s="27"/>
      <c r="BW826" s="27"/>
      <c r="BX826" s="27"/>
    </row>
    <row r="827" spans="4:76" ht="14.1" customHeight="1" x14ac:dyDescent="0.25"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M827" s="27"/>
      <c r="AN827" s="27"/>
      <c r="AO827" s="27"/>
      <c r="AP827" s="27"/>
      <c r="AQ827" s="27"/>
      <c r="AR827" s="27"/>
      <c r="AS827" s="27"/>
      <c r="AT827" s="27"/>
      <c r="AU827" s="27"/>
      <c r="AV827" s="27"/>
      <c r="AW827" s="27"/>
      <c r="AX827" s="27"/>
      <c r="AY827" s="27"/>
      <c r="AZ827" s="27"/>
      <c r="BA827" s="27"/>
      <c r="BB827" s="27"/>
      <c r="BC827" s="27"/>
      <c r="BD827" s="27"/>
      <c r="BE827" s="27"/>
      <c r="BF827" s="27"/>
      <c r="BG827" s="27"/>
      <c r="BH827" s="27"/>
      <c r="BI827" s="27"/>
      <c r="BJ827" s="27"/>
      <c r="BK827" s="27"/>
      <c r="BL827" s="27"/>
      <c r="BM827" s="27"/>
      <c r="BN827" s="27"/>
      <c r="BO827" s="27"/>
      <c r="BP827" s="27"/>
      <c r="BQ827" s="27"/>
      <c r="BR827" s="27"/>
      <c r="BS827" s="27"/>
      <c r="BT827" s="27"/>
      <c r="BU827" s="27"/>
      <c r="BV827" s="27"/>
      <c r="BW827" s="27"/>
      <c r="BX827" s="27"/>
    </row>
    <row r="828" spans="4:76" ht="14.1" customHeight="1" x14ac:dyDescent="0.25"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M828" s="27"/>
      <c r="AN828" s="27"/>
      <c r="AO828" s="27"/>
      <c r="AP828" s="27"/>
      <c r="AQ828" s="27"/>
      <c r="AR828" s="27"/>
      <c r="AS828" s="27"/>
      <c r="AT828" s="27"/>
      <c r="AU828" s="27"/>
      <c r="AV828" s="27"/>
      <c r="AW828" s="27"/>
      <c r="AX828" s="27"/>
      <c r="AY828" s="27"/>
      <c r="AZ828" s="27"/>
      <c r="BA828" s="27"/>
      <c r="BB828" s="27"/>
      <c r="BC828" s="27"/>
      <c r="BD828" s="27"/>
      <c r="BE828" s="27"/>
      <c r="BF828" s="27"/>
      <c r="BG828" s="27"/>
      <c r="BH828" s="27"/>
      <c r="BI828" s="27"/>
      <c r="BJ828" s="27"/>
      <c r="BK828" s="27"/>
      <c r="BL828" s="27"/>
      <c r="BM828" s="27"/>
      <c r="BN828" s="27"/>
      <c r="BO828" s="27"/>
      <c r="BP828" s="27"/>
      <c r="BQ828" s="27"/>
      <c r="BR828" s="27"/>
      <c r="BS828" s="27"/>
      <c r="BT828" s="27"/>
      <c r="BU828" s="27"/>
      <c r="BV828" s="27"/>
      <c r="BW828" s="27"/>
      <c r="BX828" s="27"/>
    </row>
    <row r="829" spans="4:76" ht="14.1" customHeight="1" x14ac:dyDescent="0.25"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M829" s="27"/>
      <c r="AN829" s="27"/>
      <c r="AO829" s="27"/>
      <c r="AP829" s="27"/>
      <c r="AQ829" s="27"/>
      <c r="AR829" s="27"/>
      <c r="AS829" s="27"/>
      <c r="AT829" s="27"/>
      <c r="AU829" s="27"/>
      <c r="AV829" s="27"/>
      <c r="AW829" s="27"/>
      <c r="AX829" s="27"/>
      <c r="AY829" s="27"/>
      <c r="AZ829" s="27"/>
      <c r="BA829" s="27"/>
      <c r="BB829" s="27"/>
      <c r="BC829" s="27"/>
      <c r="BD829" s="27"/>
      <c r="BE829" s="27"/>
      <c r="BF829" s="27"/>
      <c r="BG829" s="27"/>
      <c r="BH829" s="27"/>
      <c r="BI829" s="27"/>
      <c r="BJ829" s="27"/>
      <c r="BK829" s="27"/>
      <c r="BL829" s="27"/>
      <c r="BM829" s="27"/>
      <c r="BN829" s="27"/>
      <c r="BO829" s="27"/>
      <c r="BP829" s="27"/>
      <c r="BQ829" s="27"/>
      <c r="BR829" s="27"/>
      <c r="BS829" s="27"/>
      <c r="BT829" s="27"/>
      <c r="BU829" s="27"/>
      <c r="BV829" s="27"/>
      <c r="BW829" s="27"/>
      <c r="BX829" s="27"/>
    </row>
    <row r="830" spans="4:76" ht="14.1" customHeight="1" x14ac:dyDescent="0.25"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M830" s="27"/>
      <c r="AN830" s="27"/>
      <c r="AO830" s="27"/>
      <c r="AP830" s="27"/>
      <c r="AQ830" s="27"/>
      <c r="AR830" s="27"/>
      <c r="AS830" s="27"/>
      <c r="AT830" s="27"/>
      <c r="AU830" s="27"/>
      <c r="AV830" s="27"/>
      <c r="AW830" s="27"/>
      <c r="AX830" s="27"/>
      <c r="AY830" s="27"/>
      <c r="AZ830" s="27"/>
      <c r="BA830" s="27"/>
      <c r="BB830" s="27"/>
      <c r="BC830" s="27"/>
      <c r="BD830" s="27"/>
      <c r="BE830" s="27"/>
      <c r="BF830" s="27"/>
      <c r="BG830" s="27"/>
      <c r="BH830" s="27"/>
      <c r="BI830" s="27"/>
      <c r="BJ830" s="27"/>
      <c r="BK830" s="27"/>
      <c r="BL830" s="27"/>
      <c r="BM830" s="27"/>
      <c r="BN830" s="27"/>
      <c r="BO830" s="27"/>
      <c r="BP830" s="27"/>
      <c r="BQ830" s="27"/>
      <c r="BR830" s="27"/>
      <c r="BS830" s="27"/>
      <c r="BT830" s="27"/>
      <c r="BU830" s="27"/>
      <c r="BV830" s="27"/>
      <c r="BW830" s="27"/>
      <c r="BX830" s="27"/>
    </row>
    <row r="831" spans="4:76" ht="14.1" customHeight="1" x14ac:dyDescent="0.25"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M831" s="27"/>
      <c r="AN831" s="27"/>
      <c r="AO831" s="27"/>
      <c r="AP831" s="27"/>
      <c r="AQ831" s="27"/>
      <c r="AR831" s="27"/>
      <c r="AS831" s="27"/>
      <c r="AT831" s="27"/>
      <c r="AU831" s="27"/>
      <c r="AV831" s="27"/>
      <c r="AW831" s="27"/>
      <c r="AX831" s="27"/>
      <c r="AY831" s="27"/>
      <c r="AZ831" s="27"/>
      <c r="BA831" s="27"/>
      <c r="BB831" s="27"/>
      <c r="BC831" s="27"/>
      <c r="BD831" s="27"/>
      <c r="BE831" s="27"/>
      <c r="BF831" s="27"/>
      <c r="BG831" s="27"/>
      <c r="BH831" s="27"/>
      <c r="BI831" s="27"/>
      <c r="BJ831" s="27"/>
      <c r="BK831" s="27"/>
      <c r="BL831" s="27"/>
      <c r="BM831" s="27"/>
      <c r="BN831" s="27"/>
      <c r="BO831" s="27"/>
      <c r="BP831" s="27"/>
      <c r="BQ831" s="27"/>
      <c r="BR831" s="27"/>
      <c r="BS831" s="27"/>
      <c r="BT831" s="27"/>
      <c r="BU831" s="27"/>
      <c r="BV831" s="27"/>
      <c r="BW831" s="27"/>
      <c r="BX831" s="27"/>
    </row>
    <row r="832" spans="4:76" ht="14.1" customHeight="1" x14ac:dyDescent="0.25"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M832" s="27"/>
      <c r="AN832" s="27"/>
      <c r="AO832" s="27"/>
      <c r="AP832" s="27"/>
      <c r="AQ832" s="27"/>
      <c r="AR832" s="27"/>
      <c r="AS832" s="27"/>
      <c r="AT832" s="27"/>
      <c r="AU832" s="27"/>
      <c r="AV832" s="27"/>
      <c r="AW832" s="27"/>
      <c r="AX832" s="27"/>
      <c r="AY832" s="27"/>
      <c r="AZ832" s="27"/>
      <c r="BA832" s="27"/>
      <c r="BB832" s="27"/>
      <c r="BC832" s="27"/>
      <c r="BD832" s="27"/>
      <c r="BE832" s="27"/>
      <c r="BF832" s="27"/>
      <c r="BG832" s="27"/>
      <c r="BH832" s="27"/>
      <c r="BI832" s="27"/>
      <c r="BJ832" s="27"/>
      <c r="BK832" s="27"/>
      <c r="BL832" s="27"/>
      <c r="BM832" s="27"/>
      <c r="BN832" s="27"/>
      <c r="BO832" s="27"/>
      <c r="BP832" s="27"/>
      <c r="BQ832" s="27"/>
      <c r="BR832" s="27"/>
      <c r="BS832" s="27"/>
      <c r="BT832" s="27"/>
      <c r="BU832" s="27"/>
      <c r="BV832" s="27"/>
      <c r="BW832" s="27"/>
      <c r="BX832" s="27"/>
    </row>
    <row r="833" spans="4:76" ht="14.1" customHeight="1" x14ac:dyDescent="0.25"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M833" s="27"/>
      <c r="AN833" s="27"/>
      <c r="AO833" s="27"/>
      <c r="AP833" s="27"/>
      <c r="AQ833" s="27"/>
      <c r="AR833" s="27"/>
      <c r="AS833" s="27"/>
      <c r="AT833" s="27"/>
      <c r="AU833" s="27"/>
      <c r="AV833" s="27"/>
      <c r="AW833" s="27"/>
      <c r="AX833" s="27"/>
      <c r="AY833" s="27"/>
      <c r="AZ833" s="27"/>
      <c r="BA833" s="27"/>
      <c r="BB833" s="27"/>
      <c r="BC833" s="27"/>
      <c r="BD833" s="27"/>
      <c r="BE833" s="27"/>
      <c r="BF833" s="27"/>
      <c r="BG833" s="27"/>
      <c r="BH833" s="27"/>
      <c r="BI833" s="27"/>
      <c r="BJ833" s="27"/>
      <c r="BK833" s="27"/>
      <c r="BL833" s="27"/>
      <c r="BM833" s="27"/>
      <c r="BN833" s="27"/>
      <c r="BO833" s="27"/>
      <c r="BP833" s="27"/>
      <c r="BQ833" s="27"/>
      <c r="BR833" s="27"/>
      <c r="BS833" s="27"/>
      <c r="BT833" s="27"/>
      <c r="BU833" s="27"/>
      <c r="BV833" s="27"/>
      <c r="BW833" s="27"/>
      <c r="BX833" s="27"/>
    </row>
    <row r="834" spans="4:76" ht="14.1" customHeight="1" x14ac:dyDescent="0.25"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M834" s="27"/>
      <c r="AN834" s="27"/>
      <c r="AO834" s="27"/>
      <c r="AP834" s="27"/>
      <c r="AQ834" s="27"/>
      <c r="AR834" s="27"/>
      <c r="AS834" s="27"/>
      <c r="AT834" s="27"/>
      <c r="AU834" s="27"/>
      <c r="AV834" s="27"/>
      <c r="AW834" s="27"/>
      <c r="AX834" s="27"/>
      <c r="AY834" s="27"/>
      <c r="AZ834" s="27"/>
      <c r="BA834" s="27"/>
      <c r="BB834" s="27"/>
      <c r="BC834" s="27"/>
      <c r="BD834" s="27"/>
      <c r="BE834" s="27"/>
      <c r="BF834" s="27"/>
      <c r="BG834" s="27"/>
      <c r="BH834" s="27"/>
      <c r="BI834" s="27"/>
      <c r="BJ834" s="27"/>
      <c r="BK834" s="27"/>
      <c r="BL834" s="27"/>
      <c r="BM834" s="27"/>
      <c r="BN834" s="27"/>
      <c r="BO834" s="27"/>
      <c r="BP834" s="27"/>
      <c r="BQ834" s="27"/>
      <c r="BR834" s="27"/>
      <c r="BS834" s="27"/>
      <c r="BT834" s="27"/>
      <c r="BU834" s="27"/>
      <c r="BV834" s="27"/>
      <c r="BW834" s="27"/>
      <c r="BX834" s="27"/>
    </row>
    <row r="835" spans="4:76" ht="14.1" customHeight="1" x14ac:dyDescent="0.25"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M835" s="27"/>
      <c r="AN835" s="27"/>
      <c r="AO835" s="27"/>
      <c r="AP835" s="27"/>
      <c r="AQ835" s="27"/>
      <c r="AR835" s="27"/>
      <c r="AS835" s="27"/>
      <c r="AT835" s="27"/>
      <c r="AU835" s="27"/>
      <c r="AV835" s="27"/>
      <c r="AW835" s="27"/>
      <c r="AX835" s="27"/>
      <c r="AY835" s="27"/>
      <c r="AZ835" s="27"/>
      <c r="BA835" s="27"/>
      <c r="BB835" s="27"/>
      <c r="BC835" s="27"/>
      <c r="BD835" s="27"/>
      <c r="BE835" s="27"/>
      <c r="BF835" s="27"/>
      <c r="BG835" s="27"/>
      <c r="BH835" s="27"/>
      <c r="BI835" s="27"/>
      <c r="BJ835" s="27"/>
      <c r="BK835" s="27"/>
      <c r="BL835" s="27"/>
      <c r="BM835" s="27"/>
      <c r="BN835" s="27"/>
      <c r="BO835" s="27"/>
      <c r="BP835" s="27"/>
      <c r="BQ835" s="27"/>
      <c r="BR835" s="27"/>
      <c r="BS835" s="27"/>
      <c r="BT835" s="27"/>
      <c r="BU835" s="27"/>
      <c r="BV835" s="27"/>
      <c r="BW835" s="27"/>
      <c r="BX835" s="27"/>
    </row>
    <row r="836" spans="4:76" ht="14.1" customHeight="1" x14ac:dyDescent="0.25"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M836" s="27"/>
      <c r="AN836" s="27"/>
      <c r="AO836" s="27"/>
      <c r="AP836" s="27"/>
      <c r="AQ836" s="27"/>
      <c r="AR836" s="27"/>
      <c r="AS836" s="27"/>
      <c r="AT836" s="27"/>
      <c r="AU836" s="27"/>
      <c r="AV836" s="27"/>
      <c r="AW836" s="27"/>
      <c r="AX836" s="27"/>
      <c r="AY836" s="27"/>
      <c r="AZ836" s="27"/>
      <c r="BA836" s="27"/>
      <c r="BB836" s="27"/>
      <c r="BC836" s="27"/>
      <c r="BD836" s="27"/>
      <c r="BE836" s="27"/>
      <c r="BF836" s="27"/>
      <c r="BG836" s="27"/>
      <c r="BH836" s="27"/>
      <c r="BI836" s="27"/>
      <c r="BJ836" s="27"/>
      <c r="BK836" s="27"/>
      <c r="BL836" s="27"/>
      <c r="BM836" s="27"/>
      <c r="BN836" s="27"/>
      <c r="BO836" s="27"/>
      <c r="BP836" s="27"/>
      <c r="BQ836" s="27"/>
      <c r="BR836" s="27"/>
      <c r="BS836" s="27"/>
      <c r="BT836" s="27"/>
      <c r="BU836" s="27"/>
      <c r="BV836" s="27"/>
      <c r="BW836" s="27"/>
      <c r="BX836" s="27"/>
    </row>
    <row r="837" spans="4:76" ht="14.1" customHeight="1" x14ac:dyDescent="0.25"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M837" s="27"/>
      <c r="AN837" s="27"/>
      <c r="AO837" s="27"/>
      <c r="AP837" s="27"/>
      <c r="AQ837" s="27"/>
      <c r="AR837" s="27"/>
      <c r="AS837" s="27"/>
      <c r="AT837" s="27"/>
      <c r="AU837" s="27"/>
      <c r="AV837" s="27"/>
      <c r="AW837" s="27"/>
      <c r="AX837" s="27"/>
      <c r="AY837" s="27"/>
      <c r="AZ837" s="27"/>
      <c r="BA837" s="27"/>
      <c r="BB837" s="27"/>
      <c r="BC837" s="27"/>
      <c r="BD837" s="27"/>
      <c r="BE837" s="27"/>
      <c r="BF837" s="27"/>
      <c r="BG837" s="27"/>
      <c r="BH837" s="27"/>
      <c r="BI837" s="27"/>
      <c r="BJ837" s="27"/>
      <c r="BK837" s="27"/>
      <c r="BL837" s="27"/>
      <c r="BM837" s="27"/>
      <c r="BN837" s="27"/>
      <c r="BO837" s="27"/>
      <c r="BP837" s="27"/>
      <c r="BQ837" s="27"/>
      <c r="BR837" s="27"/>
      <c r="BS837" s="27"/>
      <c r="BT837" s="27"/>
      <c r="BU837" s="27"/>
      <c r="BV837" s="27"/>
      <c r="BW837" s="27"/>
      <c r="BX837" s="27"/>
    </row>
    <row r="838" spans="4:76" ht="14.1" customHeight="1" x14ac:dyDescent="0.25"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M838" s="27"/>
      <c r="AN838" s="27"/>
      <c r="AO838" s="27"/>
      <c r="AP838" s="27"/>
      <c r="AQ838" s="27"/>
      <c r="AR838" s="27"/>
      <c r="AS838" s="27"/>
      <c r="AT838" s="27"/>
      <c r="AU838" s="27"/>
      <c r="AV838" s="27"/>
      <c r="AW838" s="27"/>
      <c r="AX838" s="27"/>
      <c r="AY838" s="27"/>
      <c r="AZ838" s="27"/>
      <c r="BA838" s="27"/>
      <c r="BB838" s="27"/>
      <c r="BC838" s="27"/>
      <c r="BD838" s="27"/>
      <c r="BE838" s="27"/>
      <c r="BF838" s="27"/>
      <c r="BG838" s="27"/>
      <c r="BH838" s="27"/>
      <c r="BI838" s="27"/>
      <c r="BJ838" s="27"/>
      <c r="BK838" s="27"/>
      <c r="BL838" s="27"/>
      <c r="BM838" s="27"/>
      <c r="BN838" s="27"/>
      <c r="BO838" s="27"/>
      <c r="BP838" s="27"/>
      <c r="BQ838" s="27"/>
      <c r="BR838" s="27"/>
      <c r="BS838" s="27"/>
      <c r="BT838" s="27"/>
      <c r="BU838" s="27"/>
      <c r="BV838" s="27"/>
      <c r="BW838" s="27"/>
      <c r="BX838" s="27"/>
    </row>
    <row r="839" spans="4:76" ht="14.1" customHeight="1" x14ac:dyDescent="0.25"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M839" s="27"/>
      <c r="AN839" s="27"/>
      <c r="AO839" s="27"/>
      <c r="AP839" s="27"/>
      <c r="AQ839" s="27"/>
      <c r="AR839" s="27"/>
      <c r="AS839" s="27"/>
      <c r="AT839" s="27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27"/>
      <c r="BF839" s="27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27"/>
      <c r="BR839" s="27"/>
      <c r="BS839" s="27"/>
      <c r="BT839" s="27"/>
      <c r="BU839" s="27"/>
      <c r="BV839" s="27"/>
      <c r="BW839" s="27"/>
      <c r="BX839" s="27"/>
    </row>
    <row r="840" spans="4:76" ht="14.1" customHeight="1" x14ac:dyDescent="0.25"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M840" s="27"/>
      <c r="AN840" s="27"/>
      <c r="AO840" s="27"/>
      <c r="AP840" s="27"/>
      <c r="AQ840" s="27"/>
      <c r="AR840" s="27"/>
      <c r="AS840" s="27"/>
      <c r="AT840" s="27"/>
      <c r="AU840" s="27"/>
      <c r="AV840" s="27"/>
      <c r="AW840" s="27"/>
      <c r="AX840" s="27"/>
      <c r="AY840" s="27"/>
      <c r="AZ840" s="27"/>
      <c r="BA840" s="27"/>
      <c r="BB840" s="27"/>
      <c r="BC840" s="27"/>
      <c r="BD840" s="27"/>
      <c r="BE840" s="27"/>
      <c r="BF840" s="27"/>
      <c r="BG840" s="27"/>
      <c r="BH840" s="27"/>
      <c r="BI840" s="27"/>
      <c r="BJ840" s="27"/>
      <c r="BK840" s="27"/>
      <c r="BL840" s="27"/>
      <c r="BM840" s="27"/>
      <c r="BN840" s="27"/>
      <c r="BO840" s="27"/>
      <c r="BP840" s="27"/>
      <c r="BQ840" s="27"/>
      <c r="BR840" s="27"/>
      <c r="BS840" s="27"/>
      <c r="BT840" s="27"/>
      <c r="BU840" s="27"/>
      <c r="BV840" s="27"/>
      <c r="BW840" s="27"/>
      <c r="BX840" s="27"/>
    </row>
    <row r="841" spans="4:76" ht="14.1" customHeight="1" x14ac:dyDescent="0.25"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M841" s="27"/>
      <c r="AN841" s="27"/>
      <c r="AO841" s="27"/>
      <c r="AP841" s="27"/>
      <c r="AQ841" s="27"/>
      <c r="AR841" s="27"/>
      <c r="AS841" s="27"/>
      <c r="AT841" s="27"/>
      <c r="AU841" s="27"/>
      <c r="AV841" s="27"/>
      <c r="AW841" s="27"/>
      <c r="AX841" s="27"/>
      <c r="AY841" s="27"/>
      <c r="AZ841" s="27"/>
      <c r="BA841" s="27"/>
      <c r="BB841" s="27"/>
      <c r="BC841" s="27"/>
      <c r="BD841" s="27"/>
      <c r="BE841" s="27"/>
      <c r="BF841" s="27"/>
      <c r="BG841" s="27"/>
      <c r="BH841" s="27"/>
      <c r="BI841" s="27"/>
      <c r="BJ841" s="27"/>
      <c r="BK841" s="27"/>
      <c r="BL841" s="27"/>
      <c r="BM841" s="27"/>
      <c r="BN841" s="27"/>
      <c r="BO841" s="27"/>
      <c r="BP841" s="27"/>
      <c r="BQ841" s="27"/>
      <c r="BR841" s="27"/>
      <c r="BS841" s="27"/>
      <c r="BT841" s="27"/>
      <c r="BU841" s="27"/>
      <c r="BV841" s="27"/>
      <c r="BW841" s="27"/>
      <c r="BX841" s="27"/>
    </row>
    <row r="842" spans="4:76" ht="14.1" customHeight="1" x14ac:dyDescent="0.25"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M842" s="27"/>
      <c r="AN842" s="27"/>
      <c r="AO842" s="27"/>
      <c r="AP842" s="27"/>
      <c r="AQ842" s="27"/>
      <c r="AR842" s="27"/>
      <c r="AS842" s="27"/>
      <c r="AT842" s="27"/>
      <c r="AU842" s="27"/>
      <c r="AV842" s="27"/>
      <c r="AW842" s="27"/>
      <c r="AX842" s="27"/>
      <c r="AY842" s="27"/>
      <c r="AZ842" s="27"/>
      <c r="BA842" s="27"/>
      <c r="BB842" s="27"/>
      <c r="BC842" s="27"/>
      <c r="BD842" s="27"/>
      <c r="BE842" s="27"/>
      <c r="BF842" s="27"/>
      <c r="BG842" s="27"/>
      <c r="BH842" s="27"/>
      <c r="BI842" s="27"/>
      <c r="BJ842" s="27"/>
      <c r="BK842" s="27"/>
      <c r="BL842" s="27"/>
      <c r="BM842" s="27"/>
      <c r="BN842" s="27"/>
      <c r="BO842" s="27"/>
      <c r="BP842" s="27"/>
      <c r="BQ842" s="27"/>
      <c r="BR842" s="27"/>
      <c r="BS842" s="27"/>
      <c r="BT842" s="27"/>
      <c r="BU842" s="27"/>
      <c r="BV842" s="27"/>
      <c r="BW842" s="27"/>
      <c r="BX842" s="27"/>
    </row>
    <row r="843" spans="4:76" ht="14.1" customHeight="1" x14ac:dyDescent="0.25"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M843" s="27"/>
      <c r="AN843" s="27"/>
      <c r="AO843" s="27"/>
      <c r="AP843" s="27"/>
      <c r="AQ843" s="27"/>
      <c r="AR843" s="27"/>
      <c r="AS843" s="27"/>
      <c r="AT843" s="27"/>
      <c r="AU843" s="27"/>
      <c r="AV843" s="27"/>
      <c r="AW843" s="27"/>
      <c r="AX843" s="27"/>
      <c r="AY843" s="27"/>
      <c r="AZ843" s="27"/>
      <c r="BA843" s="27"/>
      <c r="BB843" s="27"/>
      <c r="BC843" s="27"/>
      <c r="BD843" s="27"/>
      <c r="BE843" s="27"/>
      <c r="BF843" s="27"/>
      <c r="BG843" s="27"/>
      <c r="BH843" s="27"/>
      <c r="BI843" s="27"/>
      <c r="BJ843" s="27"/>
      <c r="BK843" s="27"/>
      <c r="BL843" s="27"/>
      <c r="BM843" s="27"/>
      <c r="BN843" s="27"/>
      <c r="BO843" s="27"/>
      <c r="BP843" s="27"/>
      <c r="BQ843" s="27"/>
      <c r="BR843" s="27"/>
      <c r="BS843" s="27"/>
      <c r="BT843" s="27"/>
      <c r="BU843" s="27"/>
      <c r="BV843" s="27"/>
      <c r="BW843" s="27"/>
      <c r="BX843" s="27"/>
    </row>
    <row r="844" spans="4:76" ht="14.1" customHeight="1" x14ac:dyDescent="0.25"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M844" s="27"/>
      <c r="AN844" s="27"/>
      <c r="AO844" s="27"/>
      <c r="AP844" s="27"/>
      <c r="AQ844" s="27"/>
      <c r="AR844" s="27"/>
      <c r="AS844" s="27"/>
      <c r="AT844" s="27"/>
      <c r="AU844" s="27"/>
      <c r="AV844" s="27"/>
      <c r="AW844" s="27"/>
      <c r="AX844" s="27"/>
      <c r="AY844" s="27"/>
      <c r="AZ844" s="27"/>
      <c r="BA844" s="27"/>
      <c r="BB844" s="27"/>
      <c r="BC844" s="27"/>
      <c r="BD844" s="27"/>
      <c r="BE844" s="27"/>
      <c r="BF844" s="27"/>
      <c r="BG844" s="27"/>
      <c r="BH844" s="27"/>
      <c r="BI844" s="27"/>
      <c r="BJ844" s="27"/>
      <c r="BK844" s="27"/>
      <c r="BL844" s="27"/>
      <c r="BM844" s="27"/>
      <c r="BN844" s="27"/>
      <c r="BO844" s="27"/>
      <c r="BP844" s="27"/>
      <c r="BQ844" s="27"/>
      <c r="BR844" s="27"/>
      <c r="BS844" s="27"/>
      <c r="BT844" s="27"/>
      <c r="BU844" s="27"/>
      <c r="BV844" s="27"/>
      <c r="BW844" s="27"/>
      <c r="BX844" s="27"/>
    </row>
    <row r="845" spans="4:76" ht="14.1" customHeight="1" x14ac:dyDescent="0.25"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M845" s="27"/>
      <c r="AN845" s="27"/>
      <c r="AO845" s="27"/>
      <c r="AP845" s="27"/>
      <c r="AQ845" s="27"/>
      <c r="AR845" s="27"/>
      <c r="AS845" s="27"/>
      <c r="AT845" s="27"/>
      <c r="AU845" s="27"/>
      <c r="AV845" s="27"/>
      <c r="AW845" s="27"/>
      <c r="AX845" s="27"/>
      <c r="AY845" s="27"/>
      <c r="AZ845" s="27"/>
      <c r="BA845" s="27"/>
      <c r="BB845" s="27"/>
      <c r="BC845" s="27"/>
      <c r="BD845" s="27"/>
      <c r="BE845" s="27"/>
      <c r="BF845" s="27"/>
      <c r="BG845" s="27"/>
      <c r="BH845" s="27"/>
      <c r="BI845" s="27"/>
      <c r="BJ845" s="27"/>
      <c r="BK845" s="27"/>
      <c r="BL845" s="27"/>
      <c r="BM845" s="27"/>
      <c r="BN845" s="27"/>
      <c r="BO845" s="27"/>
      <c r="BP845" s="27"/>
      <c r="BQ845" s="27"/>
      <c r="BR845" s="27"/>
      <c r="BS845" s="27"/>
      <c r="BT845" s="27"/>
      <c r="BU845" s="27"/>
      <c r="BV845" s="27"/>
      <c r="BW845" s="27"/>
      <c r="BX845" s="27"/>
    </row>
    <row r="846" spans="4:76" ht="14.1" customHeight="1" x14ac:dyDescent="0.25"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M846" s="27"/>
      <c r="AN846" s="27"/>
      <c r="AO846" s="27"/>
      <c r="AP846" s="27"/>
      <c r="AQ846" s="27"/>
      <c r="AR846" s="27"/>
      <c r="AS846" s="27"/>
      <c r="AT846" s="27"/>
      <c r="AU846" s="27"/>
      <c r="AV846" s="27"/>
      <c r="AW846" s="27"/>
      <c r="AX846" s="27"/>
      <c r="AY846" s="27"/>
      <c r="AZ846" s="27"/>
      <c r="BA846" s="27"/>
      <c r="BB846" s="27"/>
      <c r="BC846" s="27"/>
      <c r="BD846" s="27"/>
      <c r="BE846" s="27"/>
      <c r="BF846" s="27"/>
      <c r="BG846" s="27"/>
      <c r="BH846" s="27"/>
      <c r="BI846" s="27"/>
      <c r="BJ846" s="27"/>
      <c r="BK846" s="27"/>
      <c r="BL846" s="27"/>
      <c r="BM846" s="27"/>
      <c r="BN846" s="27"/>
      <c r="BO846" s="27"/>
      <c r="BP846" s="27"/>
      <c r="BQ846" s="27"/>
      <c r="BR846" s="27"/>
      <c r="BS846" s="27"/>
      <c r="BT846" s="27"/>
      <c r="BU846" s="27"/>
      <c r="BV846" s="27"/>
      <c r="BW846" s="27"/>
      <c r="BX846" s="27"/>
    </row>
    <row r="847" spans="4:76" ht="14.1" customHeight="1" x14ac:dyDescent="0.25"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M847" s="27"/>
      <c r="AN847" s="27"/>
      <c r="AO847" s="27"/>
      <c r="AP847" s="27"/>
      <c r="AQ847" s="27"/>
      <c r="AR847" s="27"/>
      <c r="AS847" s="27"/>
      <c r="AT847" s="27"/>
      <c r="AU847" s="27"/>
      <c r="AV847" s="27"/>
      <c r="AW847" s="27"/>
      <c r="AX847" s="27"/>
      <c r="AY847" s="27"/>
      <c r="AZ847" s="27"/>
      <c r="BA847" s="27"/>
      <c r="BB847" s="27"/>
      <c r="BC847" s="27"/>
      <c r="BD847" s="27"/>
      <c r="BE847" s="27"/>
      <c r="BF847" s="27"/>
      <c r="BG847" s="27"/>
      <c r="BH847" s="27"/>
      <c r="BI847" s="27"/>
      <c r="BJ847" s="27"/>
      <c r="BK847" s="27"/>
      <c r="BL847" s="27"/>
      <c r="BM847" s="27"/>
      <c r="BN847" s="27"/>
      <c r="BO847" s="27"/>
      <c r="BP847" s="27"/>
      <c r="BQ847" s="27"/>
      <c r="BR847" s="27"/>
      <c r="BS847" s="27"/>
      <c r="BT847" s="27"/>
      <c r="BU847" s="27"/>
      <c r="BV847" s="27"/>
      <c r="BW847" s="27"/>
      <c r="BX847" s="27"/>
    </row>
    <row r="848" spans="4:76" ht="14.1" customHeight="1" x14ac:dyDescent="0.25"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M848" s="27"/>
      <c r="AN848" s="27"/>
      <c r="AO848" s="27"/>
      <c r="AP848" s="27"/>
      <c r="AQ848" s="27"/>
      <c r="AR848" s="27"/>
      <c r="AS848" s="27"/>
      <c r="AT848" s="27"/>
      <c r="AU848" s="27"/>
      <c r="AV848" s="27"/>
      <c r="AW848" s="27"/>
      <c r="AX848" s="27"/>
      <c r="AY848" s="27"/>
      <c r="AZ848" s="27"/>
      <c r="BA848" s="27"/>
      <c r="BB848" s="27"/>
      <c r="BC848" s="27"/>
      <c r="BD848" s="27"/>
      <c r="BE848" s="27"/>
      <c r="BF848" s="27"/>
      <c r="BG848" s="27"/>
      <c r="BH848" s="27"/>
      <c r="BI848" s="27"/>
      <c r="BJ848" s="27"/>
      <c r="BK848" s="27"/>
      <c r="BL848" s="27"/>
      <c r="BM848" s="27"/>
      <c r="BN848" s="27"/>
      <c r="BO848" s="27"/>
      <c r="BP848" s="27"/>
      <c r="BQ848" s="27"/>
      <c r="BR848" s="27"/>
      <c r="BS848" s="27"/>
      <c r="BT848" s="27"/>
      <c r="BU848" s="27"/>
      <c r="BV848" s="27"/>
      <c r="BW848" s="27"/>
      <c r="BX848" s="27"/>
    </row>
    <row r="849" spans="4:76" ht="14.1" customHeight="1" x14ac:dyDescent="0.25"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M849" s="27"/>
      <c r="AN849" s="27"/>
      <c r="AO849" s="27"/>
      <c r="AP849" s="27"/>
      <c r="AQ849" s="27"/>
      <c r="AR849" s="27"/>
      <c r="AS849" s="27"/>
      <c r="AT849" s="27"/>
      <c r="AU849" s="27"/>
      <c r="AV849" s="27"/>
      <c r="AW849" s="27"/>
      <c r="AX849" s="27"/>
      <c r="AY849" s="27"/>
      <c r="AZ849" s="27"/>
      <c r="BA849" s="27"/>
      <c r="BB849" s="27"/>
      <c r="BC849" s="27"/>
      <c r="BD849" s="27"/>
      <c r="BE849" s="27"/>
      <c r="BF849" s="27"/>
      <c r="BG849" s="27"/>
      <c r="BH849" s="27"/>
      <c r="BI849" s="27"/>
      <c r="BJ849" s="27"/>
      <c r="BK849" s="27"/>
      <c r="BL849" s="27"/>
      <c r="BM849" s="27"/>
      <c r="BN849" s="27"/>
      <c r="BO849" s="27"/>
      <c r="BP849" s="27"/>
      <c r="BQ849" s="27"/>
      <c r="BR849" s="27"/>
      <c r="BS849" s="27"/>
      <c r="BT849" s="27"/>
      <c r="BU849" s="27"/>
      <c r="BV849" s="27"/>
      <c r="BW849" s="27"/>
      <c r="BX849" s="27"/>
    </row>
    <row r="850" spans="4:76" ht="14.1" customHeight="1" x14ac:dyDescent="0.25"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M850" s="27"/>
      <c r="AN850" s="27"/>
      <c r="AO850" s="27"/>
      <c r="AP850" s="27"/>
      <c r="AQ850" s="27"/>
      <c r="AR850" s="27"/>
      <c r="AS850" s="27"/>
      <c r="AT850" s="27"/>
      <c r="AU850" s="27"/>
      <c r="AV850" s="27"/>
      <c r="AW850" s="27"/>
      <c r="AX850" s="27"/>
      <c r="AY850" s="27"/>
      <c r="AZ850" s="27"/>
      <c r="BA850" s="27"/>
      <c r="BB850" s="27"/>
      <c r="BC850" s="27"/>
      <c r="BD850" s="27"/>
      <c r="BE850" s="27"/>
      <c r="BF850" s="27"/>
      <c r="BG850" s="27"/>
      <c r="BH850" s="27"/>
      <c r="BI850" s="27"/>
      <c r="BJ850" s="27"/>
      <c r="BK850" s="27"/>
      <c r="BL850" s="27"/>
      <c r="BM850" s="27"/>
      <c r="BN850" s="27"/>
      <c r="BO850" s="27"/>
      <c r="BP850" s="27"/>
      <c r="BQ850" s="27"/>
      <c r="BR850" s="27"/>
      <c r="BS850" s="27"/>
      <c r="BT850" s="27"/>
      <c r="BU850" s="27"/>
      <c r="BV850" s="27"/>
      <c r="BW850" s="27"/>
      <c r="BX850" s="27"/>
    </row>
    <row r="851" spans="4:76" ht="14.1" customHeight="1" x14ac:dyDescent="0.25"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M851" s="27"/>
      <c r="AN851" s="27"/>
      <c r="AO851" s="27"/>
      <c r="AP851" s="27"/>
      <c r="AQ851" s="27"/>
      <c r="AR851" s="27"/>
      <c r="AS851" s="27"/>
      <c r="AT851" s="27"/>
      <c r="AU851" s="27"/>
      <c r="AV851" s="27"/>
      <c r="AW851" s="27"/>
      <c r="AX851" s="27"/>
      <c r="AY851" s="27"/>
      <c r="AZ851" s="27"/>
      <c r="BA851" s="27"/>
      <c r="BB851" s="27"/>
      <c r="BC851" s="27"/>
      <c r="BD851" s="27"/>
      <c r="BE851" s="27"/>
      <c r="BF851" s="27"/>
      <c r="BG851" s="27"/>
      <c r="BH851" s="27"/>
      <c r="BI851" s="27"/>
      <c r="BJ851" s="27"/>
      <c r="BK851" s="27"/>
      <c r="BL851" s="27"/>
      <c r="BM851" s="27"/>
      <c r="BN851" s="27"/>
      <c r="BO851" s="27"/>
      <c r="BP851" s="27"/>
      <c r="BQ851" s="27"/>
      <c r="BR851" s="27"/>
      <c r="BS851" s="27"/>
      <c r="BT851" s="27"/>
      <c r="BU851" s="27"/>
      <c r="BV851" s="27"/>
      <c r="BW851" s="27"/>
      <c r="BX851" s="27"/>
    </row>
    <row r="852" spans="4:76" ht="14.1" customHeight="1" x14ac:dyDescent="0.25"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M852" s="27"/>
      <c r="AN852" s="27"/>
      <c r="AO852" s="27"/>
      <c r="AP852" s="27"/>
      <c r="AQ852" s="27"/>
      <c r="AR852" s="27"/>
      <c r="AS852" s="27"/>
      <c r="AT852" s="27"/>
      <c r="AU852" s="27"/>
      <c r="AV852" s="27"/>
      <c r="AW852" s="27"/>
      <c r="AX852" s="27"/>
      <c r="AY852" s="27"/>
      <c r="AZ852" s="27"/>
      <c r="BA852" s="27"/>
      <c r="BB852" s="27"/>
      <c r="BC852" s="27"/>
      <c r="BD852" s="27"/>
      <c r="BE852" s="27"/>
      <c r="BF852" s="27"/>
      <c r="BG852" s="27"/>
      <c r="BH852" s="27"/>
      <c r="BI852" s="27"/>
      <c r="BJ852" s="27"/>
      <c r="BK852" s="27"/>
      <c r="BL852" s="27"/>
      <c r="BM852" s="27"/>
      <c r="BN852" s="27"/>
      <c r="BO852" s="27"/>
      <c r="BP852" s="27"/>
      <c r="BQ852" s="27"/>
      <c r="BR852" s="27"/>
      <c r="BS852" s="27"/>
      <c r="BT852" s="27"/>
      <c r="BU852" s="27"/>
      <c r="BV852" s="27"/>
      <c r="BW852" s="27"/>
      <c r="BX852" s="27"/>
    </row>
    <row r="853" spans="4:76" ht="14.1" customHeight="1" x14ac:dyDescent="0.25"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M853" s="27"/>
      <c r="AN853" s="27"/>
      <c r="AO853" s="27"/>
      <c r="AP853" s="27"/>
      <c r="AQ853" s="27"/>
      <c r="AR853" s="27"/>
      <c r="AS853" s="27"/>
      <c r="AT853" s="27"/>
      <c r="AU853" s="27"/>
      <c r="AV853" s="27"/>
      <c r="AW853" s="27"/>
      <c r="AX853" s="27"/>
      <c r="AY853" s="27"/>
      <c r="AZ853" s="27"/>
      <c r="BA853" s="27"/>
      <c r="BB853" s="27"/>
      <c r="BC853" s="27"/>
      <c r="BD853" s="27"/>
      <c r="BE853" s="27"/>
      <c r="BF853" s="27"/>
      <c r="BG853" s="27"/>
      <c r="BH853" s="27"/>
      <c r="BI853" s="27"/>
      <c r="BJ853" s="27"/>
      <c r="BK853" s="27"/>
      <c r="BL853" s="27"/>
      <c r="BM853" s="27"/>
      <c r="BN853" s="27"/>
      <c r="BO853" s="27"/>
      <c r="BP853" s="27"/>
      <c r="BQ853" s="27"/>
      <c r="BR853" s="27"/>
      <c r="BS853" s="27"/>
      <c r="BT853" s="27"/>
      <c r="BU853" s="27"/>
      <c r="BV853" s="27"/>
      <c r="BW853" s="27"/>
      <c r="BX853" s="27"/>
    </row>
    <row r="854" spans="4:76" ht="14.1" customHeight="1" x14ac:dyDescent="0.25"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M854" s="27"/>
      <c r="AN854" s="27"/>
      <c r="AO854" s="27"/>
      <c r="AP854" s="27"/>
      <c r="AQ854" s="27"/>
      <c r="AR854" s="27"/>
      <c r="AS854" s="27"/>
      <c r="AT854" s="27"/>
      <c r="AU854" s="27"/>
      <c r="AV854" s="27"/>
      <c r="AW854" s="27"/>
      <c r="AX854" s="27"/>
      <c r="AY854" s="27"/>
      <c r="AZ854" s="27"/>
      <c r="BA854" s="27"/>
      <c r="BB854" s="27"/>
      <c r="BC854" s="27"/>
      <c r="BD854" s="27"/>
      <c r="BE854" s="27"/>
      <c r="BF854" s="27"/>
      <c r="BG854" s="27"/>
      <c r="BH854" s="27"/>
      <c r="BI854" s="27"/>
      <c r="BJ854" s="27"/>
      <c r="BK854" s="27"/>
      <c r="BL854" s="27"/>
      <c r="BM854" s="27"/>
      <c r="BN854" s="27"/>
      <c r="BO854" s="27"/>
      <c r="BP854" s="27"/>
      <c r="BQ854" s="27"/>
      <c r="BR854" s="27"/>
      <c r="BS854" s="27"/>
      <c r="BT854" s="27"/>
      <c r="BU854" s="27"/>
      <c r="BV854" s="27"/>
      <c r="BW854" s="27"/>
      <c r="BX854" s="27"/>
    </row>
    <row r="855" spans="4:76" ht="14.1" customHeight="1" x14ac:dyDescent="0.25"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M855" s="27"/>
      <c r="AN855" s="27"/>
      <c r="AO855" s="27"/>
      <c r="AP855" s="27"/>
      <c r="AQ855" s="27"/>
      <c r="AR855" s="27"/>
      <c r="AS855" s="27"/>
      <c r="AT855" s="27"/>
      <c r="AU855" s="27"/>
      <c r="AV855" s="27"/>
      <c r="AW855" s="27"/>
      <c r="AX855" s="27"/>
      <c r="AY855" s="27"/>
      <c r="AZ855" s="27"/>
      <c r="BA855" s="27"/>
      <c r="BB855" s="27"/>
      <c r="BC855" s="27"/>
      <c r="BD855" s="27"/>
      <c r="BE855" s="27"/>
      <c r="BF855" s="27"/>
      <c r="BG855" s="27"/>
      <c r="BH855" s="27"/>
      <c r="BI855" s="27"/>
      <c r="BJ855" s="27"/>
      <c r="BK855" s="27"/>
      <c r="BL855" s="27"/>
      <c r="BM855" s="27"/>
      <c r="BN855" s="27"/>
      <c r="BO855" s="27"/>
      <c r="BP855" s="27"/>
      <c r="BQ855" s="27"/>
      <c r="BR855" s="27"/>
      <c r="BS855" s="27"/>
      <c r="BT855" s="27"/>
      <c r="BU855" s="27"/>
      <c r="BV855" s="27"/>
      <c r="BW855" s="27"/>
      <c r="BX855" s="27"/>
    </row>
    <row r="856" spans="4:76" ht="14.1" customHeight="1" x14ac:dyDescent="0.25"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M856" s="27"/>
      <c r="AN856" s="27"/>
      <c r="AO856" s="27"/>
      <c r="AP856" s="27"/>
      <c r="AQ856" s="27"/>
      <c r="AR856" s="27"/>
      <c r="AS856" s="27"/>
      <c r="AT856" s="27"/>
      <c r="AU856" s="27"/>
      <c r="AV856" s="27"/>
      <c r="AW856" s="27"/>
      <c r="AX856" s="27"/>
      <c r="AY856" s="27"/>
      <c r="AZ856" s="27"/>
      <c r="BA856" s="27"/>
      <c r="BB856" s="27"/>
      <c r="BC856" s="27"/>
      <c r="BD856" s="27"/>
      <c r="BE856" s="27"/>
      <c r="BF856" s="27"/>
      <c r="BG856" s="27"/>
      <c r="BH856" s="27"/>
      <c r="BI856" s="27"/>
      <c r="BJ856" s="27"/>
      <c r="BK856" s="27"/>
      <c r="BL856" s="27"/>
      <c r="BM856" s="27"/>
      <c r="BN856" s="27"/>
      <c r="BO856" s="27"/>
      <c r="BP856" s="27"/>
      <c r="BQ856" s="27"/>
      <c r="BR856" s="27"/>
      <c r="BS856" s="27"/>
      <c r="BT856" s="27"/>
      <c r="BU856" s="27"/>
      <c r="BV856" s="27"/>
      <c r="BW856" s="27"/>
      <c r="BX856" s="27"/>
    </row>
    <row r="857" spans="4:76" ht="14.1" customHeight="1" x14ac:dyDescent="0.25"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M857" s="27"/>
      <c r="AN857" s="27"/>
      <c r="AO857" s="27"/>
      <c r="AP857" s="27"/>
      <c r="AQ857" s="27"/>
      <c r="AR857" s="27"/>
      <c r="AS857" s="27"/>
      <c r="AT857" s="27"/>
      <c r="AU857" s="27"/>
      <c r="AV857" s="27"/>
      <c r="AW857" s="27"/>
      <c r="AX857" s="27"/>
      <c r="AY857" s="27"/>
      <c r="AZ857" s="27"/>
      <c r="BA857" s="27"/>
      <c r="BB857" s="27"/>
      <c r="BC857" s="27"/>
      <c r="BD857" s="27"/>
      <c r="BE857" s="27"/>
      <c r="BF857" s="27"/>
      <c r="BG857" s="27"/>
      <c r="BH857" s="27"/>
      <c r="BI857" s="27"/>
      <c r="BJ857" s="27"/>
      <c r="BK857" s="27"/>
      <c r="BL857" s="27"/>
      <c r="BM857" s="27"/>
      <c r="BN857" s="27"/>
      <c r="BO857" s="27"/>
      <c r="BP857" s="27"/>
      <c r="BQ857" s="27"/>
      <c r="BR857" s="27"/>
      <c r="BS857" s="27"/>
      <c r="BT857" s="27"/>
      <c r="BU857" s="27"/>
      <c r="BV857" s="27"/>
      <c r="BW857" s="27"/>
      <c r="BX857" s="27"/>
    </row>
    <row r="858" spans="4:76" ht="14.1" customHeight="1" x14ac:dyDescent="0.25"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M858" s="27"/>
      <c r="AN858" s="27"/>
      <c r="AO858" s="27"/>
      <c r="AP858" s="27"/>
      <c r="AQ858" s="27"/>
      <c r="AR858" s="27"/>
      <c r="AS858" s="27"/>
      <c r="AT858" s="27"/>
      <c r="AU858" s="27"/>
      <c r="AV858" s="27"/>
      <c r="AW858" s="27"/>
      <c r="AX858" s="27"/>
      <c r="AY858" s="27"/>
      <c r="AZ858" s="27"/>
      <c r="BA858" s="27"/>
      <c r="BB858" s="27"/>
      <c r="BC858" s="27"/>
      <c r="BD858" s="27"/>
      <c r="BE858" s="27"/>
      <c r="BF858" s="27"/>
      <c r="BG858" s="27"/>
      <c r="BH858" s="27"/>
      <c r="BI858" s="27"/>
      <c r="BJ858" s="27"/>
      <c r="BK858" s="27"/>
      <c r="BL858" s="27"/>
      <c r="BM858" s="27"/>
      <c r="BN858" s="27"/>
      <c r="BO858" s="27"/>
      <c r="BP858" s="27"/>
      <c r="BQ858" s="27"/>
      <c r="BR858" s="27"/>
      <c r="BS858" s="27"/>
      <c r="BT858" s="27"/>
      <c r="BU858" s="27"/>
      <c r="BV858" s="27"/>
      <c r="BW858" s="27"/>
      <c r="BX858" s="27"/>
    </row>
    <row r="859" spans="4:76" ht="14.1" customHeight="1" x14ac:dyDescent="0.25"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M859" s="27"/>
      <c r="AN859" s="27"/>
      <c r="AO859" s="27"/>
      <c r="AP859" s="27"/>
      <c r="AQ859" s="27"/>
      <c r="AR859" s="27"/>
      <c r="AS859" s="27"/>
      <c r="AT859" s="27"/>
      <c r="AU859" s="27"/>
      <c r="AV859" s="27"/>
      <c r="AW859" s="27"/>
      <c r="AX859" s="27"/>
      <c r="AY859" s="27"/>
      <c r="AZ859" s="27"/>
      <c r="BA859" s="27"/>
      <c r="BB859" s="27"/>
      <c r="BC859" s="27"/>
      <c r="BD859" s="27"/>
      <c r="BE859" s="27"/>
      <c r="BF859" s="27"/>
      <c r="BG859" s="27"/>
      <c r="BH859" s="27"/>
      <c r="BI859" s="27"/>
      <c r="BJ859" s="27"/>
      <c r="BK859" s="27"/>
      <c r="BL859" s="27"/>
      <c r="BM859" s="27"/>
      <c r="BN859" s="27"/>
      <c r="BO859" s="27"/>
      <c r="BP859" s="27"/>
      <c r="BQ859" s="27"/>
      <c r="BR859" s="27"/>
      <c r="BS859" s="27"/>
      <c r="BT859" s="27"/>
      <c r="BU859" s="27"/>
      <c r="BV859" s="27"/>
      <c r="BW859" s="27"/>
      <c r="BX859" s="27"/>
    </row>
    <row r="860" spans="4:76" ht="14.1" customHeight="1" x14ac:dyDescent="0.25"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M860" s="27"/>
      <c r="AN860" s="27"/>
      <c r="AO860" s="27"/>
      <c r="AP860" s="27"/>
      <c r="AQ860" s="27"/>
      <c r="AR860" s="27"/>
      <c r="AS860" s="27"/>
      <c r="AT860" s="27"/>
      <c r="AU860" s="27"/>
      <c r="AV860" s="27"/>
      <c r="AW860" s="27"/>
      <c r="AX860" s="27"/>
      <c r="AY860" s="27"/>
      <c r="AZ860" s="27"/>
      <c r="BA860" s="27"/>
      <c r="BB860" s="27"/>
      <c r="BC860" s="27"/>
      <c r="BD860" s="27"/>
      <c r="BE860" s="27"/>
      <c r="BF860" s="27"/>
      <c r="BG860" s="27"/>
      <c r="BH860" s="27"/>
      <c r="BI860" s="27"/>
      <c r="BJ860" s="27"/>
      <c r="BK860" s="27"/>
      <c r="BL860" s="27"/>
      <c r="BM860" s="27"/>
      <c r="BN860" s="27"/>
      <c r="BO860" s="27"/>
      <c r="BP860" s="27"/>
      <c r="BQ860" s="27"/>
      <c r="BR860" s="27"/>
      <c r="BS860" s="27"/>
      <c r="BT860" s="27"/>
      <c r="BU860" s="27"/>
      <c r="BV860" s="27"/>
      <c r="BW860" s="27"/>
      <c r="BX860" s="27"/>
    </row>
    <row r="861" spans="4:76" ht="14.1" customHeight="1" x14ac:dyDescent="0.25"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M861" s="27"/>
      <c r="AN861" s="27"/>
      <c r="AO861" s="27"/>
      <c r="AP861" s="27"/>
      <c r="AQ861" s="27"/>
      <c r="AR861" s="27"/>
      <c r="AS861" s="27"/>
      <c r="AT861" s="27"/>
      <c r="AU861" s="27"/>
      <c r="AV861" s="27"/>
      <c r="AW861" s="27"/>
      <c r="AX861" s="27"/>
      <c r="AY861" s="27"/>
      <c r="AZ861" s="27"/>
      <c r="BA861" s="27"/>
      <c r="BB861" s="27"/>
      <c r="BC861" s="27"/>
      <c r="BD861" s="27"/>
      <c r="BE861" s="27"/>
      <c r="BF861" s="27"/>
      <c r="BG861" s="27"/>
      <c r="BH861" s="27"/>
      <c r="BI861" s="27"/>
      <c r="BJ861" s="27"/>
      <c r="BK861" s="27"/>
      <c r="BL861" s="27"/>
      <c r="BM861" s="27"/>
      <c r="BN861" s="27"/>
      <c r="BO861" s="27"/>
      <c r="BP861" s="27"/>
      <c r="BQ861" s="27"/>
      <c r="BR861" s="27"/>
      <c r="BS861" s="27"/>
      <c r="BT861" s="27"/>
      <c r="BU861" s="27"/>
      <c r="BV861" s="27"/>
      <c r="BW861" s="27"/>
      <c r="BX861" s="27"/>
    </row>
    <row r="862" spans="4:76" ht="14.1" customHeight="1" x14ac:dyDescent="0.25"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M862" s="27"/>
      <c r="AN862" s="27"/>
      <c r="AO862" s="27"/>
      <c r="AP862" s="27"/>
      <c r="AQ862" s="27"/>
      <c r="AR862" s="27"/>
      <c r="AS862" s="27"/>
      <c r="AT862" s="27"/>
      <c r="AU862" s="27"/>
      <c r="AV862" s="27"/>
      <c r="AW862" s="27"/>
      <c r="AX862" s="27"/>
      <c r="AY862" s="27"/>
      <c r="AZ862" s="27"/>
      <c r="BA862" s="27"/>
      <c r="BB862" s="27"/>
      <c r="BC862" s="27"/>
      <c r="BD862" s="27"/>
      <c r="BE862" s="27"/>
      <c r="BF862" s="27"/>
      <c r="BG862" s="27"/>
      <c r="BH862" s="27"/>
      <c r="BI862" s="27"/>
      <c r="BJ862" s="27"/>
      <c r="BK862" s="27"/>
      <c r="BL862" s="27"/>
      <c r="BM862" s="27"/>
      <c r="BN862" s="27"/>
      <c r="BO862" s="27"/>
      <c r="BP862" s="27"/>
      <c r="BQ862" s="27"/>
      <c r="BR862" s="27"/>
      <c r="BS862" s="27"/>
      <c r="BT862" s="27"/>
      <c r="BU862" s="27"/>
      <c r="BV862" s="27"/>
      <c r="BW862" s="27"/>
      <c r="BX862" s="27"/>
    </row>
    <row r="863" spans="4:76" ht="14.1" customHeight="1" x14ac:dyDescent="0.25"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M863" s="27"/>
      <c r="AN863" s="27"/>
      <c r="AO863" s="27"/>
      <c r="AP863" s="27"/>
      <c r="AQ863" s="27"/>
      <c r="AR863" s="27"/>
      <c r="AS863" s="27"/>
      <c r="AT863" s="27"/>
      <c r="AU863" s="27"/>
      <c r="AV863" s="27"/>
      <c r="AW863" s="27"/>
      <c r="AX863" s="27"/>
      <c r="AY863" s="27"/>
      <c r="AZ863" s="27"/>
      <c r="BA863" s="27"/>
      <c r="BB863" s="27"/>
      <c r="BC863" s="27"/>
      <c r="BD863" s="27"/>
      <c r="BE863" s="27"/>
      <c r="BF863" s="27"/>
      <c r="BG863" s="27"/>
      <c r="BH863" s="27"/>
      <c r="BI863" s="27"/>
      <c r="BJ863" s="27"/>
      <c r="BK863" s="27"/>
      <c r="BL863" s="27"/>
      <c r="BM863" s="27"/>
      <c r="BN863" s="27"/>
      <c r="BO863" s="27"/>
      <c r="BP863" s="27"/>
      <c r="BQ863" s="27"/>
      <c r="BR863" s="27"/>
      <c r="BS863" s="27"/>
      <c r="BT863" s="27"/>
      <c r="BU863" s="27"/>
      <c r="BV863" s="27"/>
      <c r="BW863" s="27"/>
      <c r="BX863" s="27"/>
    </row>
    <row r="864" spans="4:76" ht="14.1" customHeight="1" x14ac:dyDescent="0.25"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M864" s="27"/>
      <c r="AN864" s="27"/>
      <c r="AO864" s="27"/>
      <c r="AP864" s="27"/>
      <c r="AQ864" s="27"/>
      <c r="AR864" s="27"/>
      <c r="AS864" s="27"/>
      <c r="AT864" s="27"/>
      <c r="AU864" s="27"/>
      <c r="AV864" s="27"/>
      <c r="AW864" s="27"/>
      <c r="AX864" s="27"/>
      <c r="AY864" s="27"/>
      <c r="AZ864" s="27"/>
      <c r="BA864" s="27"/>
      <c r="BB864" s="27"/>
      <c r="BC864" s="27"/>
      <c r="BD864" s="27"/>
      <c r="BE864" s="27"/>
      <c r="BF864" s="27"/>
      <c r="BG864" s="27"/>
      <c r="BH864" s="27"/>
      <c r="BI864" s="27"/>
      <c r="BJ864" s="27"/>
      <c r="BK864" s="27"/>
      <c r="BL864" s="27"/>
      <c r="BM864" s="27"/>
      <c r="BN864" s="27"/>
      <c r="BO864" s="27"/>
      <c r="BP864" s="27"/>
      <c r="BQ864" s="27"/>
      <c r="BR864" s="27"/>
      <c r="BS864" s="27"/>
      <c r="BT864" s="27"/>
      <c r="BU864" s="27"/>
      <c r="BV864" s="27"/>
      <c r="BW864" s="27"/>
      <c r="BX864" s="27"/>
    </row>
    <row r="865" spans="4:76" ht="14.1" customHeight="1" x14ac:dyDescent="0.25"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M865" s="27"/>
      <c r="AN865" s="27"/>
      <c r="AO865" s="27"/>
      <c r="AP865" s="27"/>
      <c r="AQ865" s="27"/>
      <c r="AR865" s="27"/>
      <c r="AS865" s="27"/>
      <c r="AT865" s="27"/>
      <c r="AU865" s="27"/>
      <c r="AV865" s="27"/>
      <c r="AW865" s="27"/>
      <c r="AX865" s="27"/>
      <c r="AY865" s="27"/>
      <c r="AZ865" s="27"/>
      <c r="BA865" s="27"/>
      <c r="BB865" s="27"/>
      <c r="BC865" s="27"/>
      <c r="BD865" s="27"/>
      <c r="BE865" s="27"/>
      <c r="BF865" s="27"/>
      <c r="BG865" s="27"/>
      <c r="BH865" s="27"/>
      <c r="BI865" s="27"/>
      <c r="BJ865" s="27"/>
      <c r="BK865" s="27"/>
      <c r="BL865" s="27"/>
      <c r="BM865" s="27"/>
      <c r="BN865" s="27"/>
      <c r="BO865" s="27"/>
      <c r="BP865" s="27"/>
      <c r="BQ865" s="27"/>
      <c r="BR865" s="27"/>
      <c r="BS865" s="27"/>
      <c r="BT865" s="27"/>
      <c r="BU865" s="27"/>
      <c r="BV865" s="27"/>
      <c r="BW865" s="27"/>
      <c r="BX865" s="27"/>
    </row>
    <row r="866" spans="4:76" ht="14.1" customHeight="1" x14ac:dyDescent="0.25"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M866" s="27"/>
      <c r="AN866" s="27"/>
      <c r="AO866" s="27"/>
      <c r="AP866" s="27"/>
      <c r="AQ866" s="27"/>
      <c r="AR866" s="27"/>
      <c r="AS866" s="27"/>
      <c r="AT866" s="27"/>
      <c r="AU866" s="27"/>
      <c r="AV866" s="27"/>
      <c r="AW866" s="27"/>
      <c r="AX866" s="27"/>
      <c r="AY866" s="27"/>
      <c r="AZ866" s="27"/>
      <c r="BA866" s="27"/>
      <c r="BB866" s="27"/>
      <c r="BC866" s="27"/>
      <c r="BD866" s="27"/>
      <c r="BE866" s="27"/>
      <c r="BF866" s="27"/>
      <c r="BG866" s="27"/>
      <c r="BH866" s="27"/>
      <c r="BI866" s="27"/>
      <c r="BJ866" s="27"/>
      <c r="BK866" s="27"/>
      <c r="BL866" s="27"/>
      <c r="BM866" s="27"/>
      <c r="BN866" s="27"/>
      <c r="BO866" s="27"/>
      <c r="BP866" s="27"/>
      <c r="BQ866" s="27"/>
      <c r="BR866" s="27"/>
      <c r="BS866" s="27"/>
      <c r="BT866" s="27"/>
      <c r="BU866" s="27"/>
      <c r="BV866" s="27"/>
      <c r="BW866" s="27"/>
      <c r="BX866" s="27"/>
    </row>
    <row r="867" spans="4:76" ht="14.1" customHeight="1" x14ac:dyDescent="0.25"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M867" s="27"/>
      <c r="AN867" s="27"/>
      <c r="AO867" s="27"/>
      <c r="AP867" s="27"/>
      <c r="AQ867" s="27"/>
      <c r="AR867" s="27"/>
      <c r="AS867" s="27"/>
      <c r="AT867" s="27"/>
      <c r="AU867" s="27"/>
      <c r="AV867" s="27"/>
      <c r="AW867" s="27"/>
      <c r="AX867" s="27"/>
      <c r="AY867" s="27"/>
      <c r="AZ867" s="27"/>
      <c r="BA867" s="27"/>
      <c r="BB867" s="27"/>
      <c r="BC867" s="27"/>
      <c r="BD867" s="27"/>
      <c r="BE867" s="27"/>
      <c r="BF867" s="27"/>
      <c r="BG867" s="27"/>
      <c r="BH867" s="27"/>
      <c r="BI867" s="27"/>
      <c r="BJ867" s="27"/>
      <c r="BK867" s="27"/>
      <c r="BL867" s="27"/>
      <c r="BM867" s="27"/>
      <c r="BN867" s="27"/>
      <c r="BO867" s="27"/>
      <c r="BP867" s="27"/>
      <c r="BQ867" s="27"/>
      <c r="BR867" s="27"/>
      <c r="BS867" s="27"/>
      <c r="BT867" s="27"/>
      <c r="BU867" s="27"/>
      <c r="BV867" s="27"/>
      <c r="BW867" s="27"/>
      <c r="BX867" s="27"/>
    </row>
    <row r="868" spans="4:76" ht="14.1" customHeight="1" x14ac:dyDescent="0.25"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M868" s="27"/>
      <c r="AN868" s="27"/>
      <c r="AO868" s="27"/>
      <c r="AP868" s="27"/>
      <c r="AQ868" s="27"/>
      <c r="AR868" s="27"/>
      <c r="AS868" s="27"/>
      <c r="AT868" s="27"/>
      <c r="AU868" s="27"/>
      <c r="AV868" s="27"/>
      <c r="AW868" s="27"/>
      <c r="AX868" s="27"/>
      <c r="AY868" s="27"/>
      <c r="AZ868" s="27"/>
      <c r="BA868" s="27"/>
      <c r="BB868" s="27"/>
      <c r="BC868" s="27"/>
      <c r="BD868" s="27"/>
      <c r="BE868" s="27"/>
      <c r="BF868" s="27"/>
      <c r="BG868" s="27"/>
      <c r="BH868" s="27"/>
      <c r="BI868" s="27"/>
      <c r="BJ868" s="27"/>
      <c r="BK868" s="27"/>
      <c r="BL868" s="27"/>
      <c r="BM868" s="27"/>
      <c r="BN868" s="27"/>
      <c r="BO868" s="27"/>
      <c r="BP868" s="27"/>
      <c r="BQ868" s="27"/>
      <c r="BR868" s="27"/>
      <c r="BS868" s="27"/>
      <c r="BT868" s="27"/>
      <c r="BU868" s="27"/>
      <c r="BV868" s="27"/>
      <c r="BW868" s="27"/>
      <c r="BX868" s="27"/>
    </row>
    <row r="869" spans="4:76" ht="14.1" customHeight="1" x14ac:dyDescent="0.25"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M869" s="27"/>
      <c r="AN869" s="27"/>
      <c r="AO869" s="27"/>
      <c r="AP869" s="27"/>
      <c r="AQ869" s="27"/>
      <c r="AR869" s="27"/>
      <c r="AS869" s="27"/>
      <c r="AT869" s="27"/>
      <c r="AU869" s="27"/>
      <c r="AV869" s="27"/>
      <c r="AW869" s="27"/>
      <c r="AX869" s="27"/>
      <c r="AY869" s="27"/>
      <c r="AZ869" s="27"/>
      <c r="BA869" s="27"/>
      <c r="BB869" s="27"/>
      <c r="BC869" s="27"/>
      <c r="BD869" s="27"/>
      <c r="BE869" s="27"/>
      <c r="BF869" s="27"/>
      <c r="BG869" s="27"/>
      <c r="BH869" s="27"/>
      <c r="BI869" s="27"/>
      <c r="BJ869" s="27"/>
      <c r="BK869" s="27"/>
      <c r="BL869" s="27"/>
      <c r="BM869" s="27"/>
      <c r="BN869" s="27"/>
      <c r="BO869" s="27"/>
      <c r="BP869" s="27"/>
      <c r="BQ869" s="27"/>
      <c r="BR869" s="27"/>
      <c r="BS869" s="27"/>
      <c r="BT869" s="27"/>
      <c r="BU869" s="27"/>
      <c r="BV869" s="27"/>
      <c r="BW869" s="27"/>
      <c r="BX869" s="27"/>
    </row>
    <row r="870" spans="4:76" ht="14.1" customHeight="1" x14ac:dyDescent="0.25"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M870" s="27"/>
      <c r="AN870" s="27"/>
      <c r="AO870" s="27"/>
      <c r="AP870" s="27"/>
      <c r="AQ870" s="27"/>
      <c r="AR870" s="27"/>
      <c r="AS870" s="27"/>
      <c r="AT870" s="27"/>
      <c r="AU870" s="27"/>
      <c r="AV870" s="27"/>
      <c r="AW870" s="27"/>
      <c r="AX870" s="27"/>
      <c r="AY870" s="27"/>
      <c r="AZ870" s="27"/>
      <c r="BA870" s="27"/>
      <c r="BB870" s="27"/>
      <c r="BC870" s="27"/>
      <c r="BD870" s="27"/>
      <c r="BE870" s="27"/>
      <c r="BF870" s="27"/>
      <c r="BG870" s="27"/>
      <c r="BH870" s="27"/>
      <c r="BI870" s="27"/>
      <c r="BJ870" s="27"/>
      <c r="BK870" s="27"/>
      <c r="BL870" s="27"/>
      <c r="BM870" s="27"/>
      <c r="BN870" s="27"/>
      <c r="BO870" s="27"/>
      <c r="BP870" s="27"/>
      <c r="BQ870" s="27"/>
      <c r="BR870" s="27"/>
      <c r="BS870" s="27"/>
      <c r="BT870" s="27"/>
      <c r="BU870" s="27"/>
      <c r="BV870" s="27"/>
      <c r="BW870" s="27"/>
      <c r="BX870" s="27"/>
    </row>
    <row r="871" spans="4:76" ht="14.1" customHeight="1" x14ac:dyDescent="0.25"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M871" s="27"/>
      <c r="AN871" s="27"/>
      <c r="AO871" s="27"/>
      <c r="AP871" s="27"/>
      <c r="AQ871" s="27"/>
      <c r="AR871" s="27"/>
      <c r="AS871" s="27"/>
      <c r="AT871" s="27"/>
      <c r="AU871" s="27"/>
      <c r="AV871" s="27"/>
      <c r="AW871" s="27"/>
      <c r="AX871" s="27"/>
      <c r="AY871" s="27"/>
      <c r="AZ871" s="27"/>
      <c r="BA871" s="27"/>
      <c r="BB871" s="27"/>
      <c r="BC871" s="27"/>
      <c r="BD871" s="27"/>
      <c r="BE871" s="27"/>
      <c r="BF871" s="27"/>
      <c r="BG871" s="27"/>
      <c r="BH871" s="27"/>
      <c r="BI871" s="27"/>
      <c r="BJ871" s="27"/>
      <c r="BK871" s="27"/>
      <c r="BL871" s="27"/>
      <c r="BM871" s="27"/>
      <c r="BN871" s="27"/>
      <c r="BO871" s="27"/>
      <c r="BP871" s="27"/>
      <c r="BQ871" s="27"/>
      <c r="BR871" s="27"/>
      <c r="BS871" s="27"/>
      <c r="BT871" s="27"/>
      <c r="BU871" s="27"/>
      <c r="BV871" s="27"/>
      <c r="BW871" s="27"/>
      <c r="BX871" s="27"/>
    </row>
    <row r="872" spans="4:76" ht="14.1" customHeight="1" x14ac:dyDescent="0.25"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M872" s="27"/>
      <c r="AN872" s="27"/>
      <c r="AO872" s="27"/>
      <c r="AP872" s="27"/>
      <c r="AQ872" s="27"/>
      <c r="AR872" s="27"/>
      <c r="AS872" s="27"/>
      <c r="AT872" s="27"/>
      <c r="AU872" s="27"/>
      <c r="AV872" s="27"/>
      <c r="AW872" s="27"/>
      <c r="AX872" s="27"/>
      <c r="AY872" s="27"/>
      <c r="AZ872" s="27"/>
      <c r="BA872" s="27"/>
      <c r="BB872" s="27"/>
      <c r="BC872" s="27"/>
      <c r="BD872" s="27"/>
      <c r="BE872" s="27"/>
      <c r="BF872" s="27"/>
      <c r="BG872" s="27"/>
      <c r="BH872" s="27"/>
      <c r="BI872" s="27"/>
      <c r="BJ872" s="27"/>
      <c r="BK872" s="27"/>
      <c r="BL872" s="27"/>
      <c r="BM872" s="27"/>
      <c r="BN872" s="27"/>
      <c r="BO872" s="27"/>
      <c r="BP872" s="27"/>
      <c r="BQ872" s="27"/>
      <c r="BR872" s="27"/>
      <c r="BS872" s="27"/>
      <c r="BT872" s="27"/>
      <c r="BU872" s="27"/>
      <c r="BV872" s="27"/>
      <c r="BW872" s="27"/>
      <c r="BX872" s="27"/>
    </row>
    <row r="873" spans="4:76" ht="14.1" customHeight="1" x14ac:dyDescent="0.25"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M873" s="27"/>
      <c r="AN873" s="27"/>
      <c r="AO873" s="27"/>
      <c r="AP873" s="27"/>
      <c r="AQ873" s="27"/>
      <c r="AR873" s="27"/>
      <c r="AS873" s="27"/>
      <c r="AT873" s="27"/>
      <c r="AU873" s="27"/>
      <c r="AV873" s="27"/>
      <c r="AW873" s="27"/>
      <c r="AX873" s="27"/>
      <c r="AY873" s="27"/>
      <c r="AZ873" s="27"/>
      <c r="BA873" s="27"/>
      <c r="BB873" s="27"/>
      <c r="BC873" s="27"/>
      <c r="BD873" s="27"/>
      <c r="BE873" s="27"/>
      <c r="BF873" s="27"/>
      <c r="BG873" s="27"/>
      <c r="BH873" s="27"/>
      <c r="BI873" s="27"/>
      <c r="BJ873" s="27"/>
      <c r="BK873" s="27"/>
      <c r="BL873" s="27"/>
      <c r="BM873" s="27"/>
      <c r="BN873" s="27"/>
      <c r="BO873" s="27"/>
      <c r="BP873" s="27"/>
      <c r="BQ873" s="27"/>
      <c r="BR873" s="27"/>
      <c r="BS873" s="27"/>
      <c r="BT873" s="27"/>
      <c r="BU873" s="27"/>
      <c r="BV873" s="27"/>
      <c r="BW873" s="27"/>
      <c r="BX873" s="27"/>
    </row>
    <row r="874" spans="4:76" ht="14.1" customHeight="1" x14ac:dyDescent="0.25"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M874" s="27"/>
      <c r="AN874" s="27"/>
      <c r="AO874" s="27"/>
      <c r="AP874" s="27"/>
      <c r="AQ874" s="27"/>
      <c r="AR874" s="27"/>
      <c r="AS874" s="27"/>
      <c r="AT874" s="27"/>
      <c r="AU874" s="27"/>
      <c r="AV874" s="27"/>
      <c r="AW874" s="27"/>
      <c r="AX874" s="27"/>
      <c r="AY874" s="27"/>
      <c r="AZ874" s="27"/>
      <c r="BA874" s="27"/>
      <c r="BB874" s="27"/>
      <c r="BC874" s="27"/>
      <c r="BD874" s="27"/>
      <c r="BE874" s="27"/>
      <c r="BF874" s="27"/>
      <c r="BG874" s="27"/>
      <c r="BH874" s="27"/>
      <c r="BI874" s="27"/>
      <c r="BJ874" s="27"/>
      <c r="BK874" s="27"/>
      <c r="BL874" s="27"/>
      <c r="BM874" s="27"/>
      <c r="BN874" s="27"/>
      <c r="BO874" s="27"/>
      <c r="BP874" s="27"/>
      <c r="BQ874" s="27"/>
      <c r="BR874" s="27"/>
      <c r="BS874" s="27"/>
      <c r="BT874" s="27"/>
      <c r="BU874" s="27"/>
      <c r="BV874" s="27"/>
      <c r="BW874" s="27"/>
      <c r="BX874" s="27"/>
    </row>
    <row r="875" spans="4:76" ht="14.1" customHeight="1" x14ac:dyDescent="0.25"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M875" s="27"/>
      <c r="AN875" s="27"/>
      <c r="AO875" s="27"/>
      <c r="AP875" s="27"/>
      <c r="AQ875" s="27"/>
      <c r="AR875" s="27"/>
      <c r="AS875" s="27"/>
      <c r="AT875" s="27"/>
      <c r="AU875" s="27"/>
      <c r="AV875" s="27"/>
      <c r="AW875" s="27"/>
      <c r="AX875" s="27"/>
      <c r="AY875" s="27"/>
      <c r="AZ875" s="27"/>
      <c r="BA875" s="27"/>
      <c r="BB875" s="27"/>
      <c r="BC875" s="27"/>
      <c r="BD875" s="27"/>
      <c r="BE875" s="27"/>
      <c r="BF875" s="27"/>
      <c r="BG875" s="27"/>
      <c r="BH875" s="27"/>
      <c r="BI875" s="27"/>
      <c r="BJ875" s="27"/>
      <c r="BK875" s="27"/>
      <c r="BL875" s="27"/>
      <c r="BM875" s="27"/>
      <c r="BN875" s="27"/>
      <c r="BO875" s="27"/>
      <c r="BP875" s="27"/>
      <c r="BQ875" s="27"/>
      <c r="BR875" s="27"/>
      <c r="BS875" s="27"/>
      <c r="BT875" s="27"/>
      <c r="BU875" s="27"/>
      <c r="BV875" s="27"/>
      <c r="BW875" s="27"/>
      <c r="BX875" s="27"/>
    </row>
    <row r="876" spans="4:76" ht="14.1" customHeight="1" x14ac:dyDescent="0.25"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M876" s="27"/>
      <c r="AN876" s="27"/>
      <c r="AO876" s="27"/>
      <c r="AP876" s="27"/>
      <c r="AQ876" s="27"/>
      <c r="AR876" s="27"/>
      <c r="AS876" s="27"/>
      <c r="AT876" s="27"/>
      <c r="AU876" s="27"/>
      <c r="AV876" s="27"/>
      <c r="AW876" s="27"/>
      <c r="AX876" s="27"/>
      <c r="AY876" s="27"/>
      <c r="AZ876" s="27"/>
      <c r="BA876" s="27"/>
      <c r="BB876" s="27"/>
      <c r="BC876" s="27"/>
      <c r="BD876" s="27"/>
      <c r="BE876" s="27"/>
      <c r="BF876" s="27"/>
      <c r="BG876" s="27"/>
      <c r="BH876" s="27"/>
      <c r="BI876" s="27"/>
      <c r="BJ876" s="27"/>
      <c r="BK876" s="27"/>
      <c r="BL876" s="27"/>
      <c r="BM876" s="27"/>
      <c r="BN876" s="27"/>
      <c r="BO876" s="27"/>
      <c r="BP876" s="27"/>
      <c r="BQ876" s="27"/>
      <c r="BR876" s="27"/>
      <c r="BS876" s="27"/>
      <c r="BT876" s="27"/>
      <c r="BU876" s="27"/>
      <c r="BV876" s="27"/>
      <c r="BW876" s="27"/>
      <c r="BX876" s="27"/>
    </row>
    <row r="877" spans="4:76" ht="14.1" customHeight="1" x14ac:dyDescent="0.25"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M877" s="27"/>
      <c r="AN877" s="27"/>
      <c r="AO877" s="27"/>
      <c r="AP877" s="27"/>
      <c r="AQ877" s="27"/>
      <c r="AR877" s="27"/>
      <c r="AS877" s="27"/>
      <c r="AT877" s="27"/>
      <c r="AU877" s="27"/>
      <c r="AV877" s="27"/>
      <c r="AW877" s="27"/>
      <c r="AX877" s="27"/>
      <c r="AY877" s="27"/>
      <c r="AZ877" s="27"/>
      <c r="BA877" s="27"/>
      <c r="BB877" s="27"/>
      <c r="BC877" s="27"/>
      <c r="BD877" s="27"/>
      <c r="BE877" s="27"/>
      <c r="BF877" s="27"/>
      <c r="BG877" s="27"/>
      <c r="BH877" s="27"/>
      <c r="BI877" s="27"/>
      <c r="BJ877" s="27"/>
      <c r="BK877" s="27"/>
      <c r="BL877" s="27"/>
      <c r="BM877" s="27"/>
      <c r="BN877" s="27"/>
      <c r="BO877" s="27"/>
      <c r="BP877" s="27"/>
      <c r="BQ877" s="27"/>
      <c r="BR877" s="27"/>
      <c r="BS877" s="27"/>
      <c r="BT877" s="27"/>
      <c r="BU877" s="27"/>
      <c r="BV877" s="27"/>
      <c r="BW877" s="27"/>
      <c r="BX877" s="27"/>
    </row>
    <row r="878" spans="4:76" ht="14.1" customHeight="1" x14ac:dyDescent="0.25"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M878" s="27"/>
      <c r="AN878" s="27"/>
      <c r="AO878" s="27"/>
      <c r="AP878" s="27"/>
      <c r="AQ878" s="27"/>
      <c r="AR878" s="27"/>
      <c r="AS878" s="27"/>
      <c r="AT878" s="27"/>
      <c r="AU878" s="27"/>
      <c r="AV878" s="27"/>
      <c r="AW878" s="27"/>
      <c r="AX878" s="27"/>
      <c r="AY878" s="27"/>
      <c r="AZ878" s="27"/>
      <c r="BA878" s="27"/>
      <c r="BB878" s="27"/>
      <c r="BC878" s="27"/>
      <c r="BD878" s="27"/>
      <c r="BE878" s="27"/>
      <c r="BF878" s="27"/>
      <c r="BG878" s="27"/>
      <c r="BH878" s="27"/>
      <c r="BI878" s="27"/>
      <c r="BJ878" s="27"/>
      <c r="BK878" s="27"/>
      <c r="BL878" s="27"/>
      <c r="BM878" s="27"/>
      <c r="BN878" s="27"/>
      <c r="BO878" s="27"/>
      <c r="BP878" s="27"/>
      <c r="BQ878" s="27"/>
      <c r="BR878" s="27"/>
      <c r="BS878" s="27"/>
      <c r="BT878" s="27"/>
      <c r="BU878" s="27"/>
      <c r="BV878" s="27"/>
      <c r="BW878" s="27"/>
      <c r="BX878" s="27"/>
    </row>
    <row r="879" spans="4:76" ht="14.1" customHeight="1" x14ac:dyDescent="0.25"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M879" s="27"/>
      <c r="AN879" s="27"/>
      <c r="AO879" s="27"/>
      <c r="AP879" s="27"/>
      <c r="AQ879" s="27"/>
      <c r="AR879" s="27"/>
      <c r="AS879" s="27"/>
      <c r="AT879" s="27"/>
      <c r="AU879" s="27"/>
      <c r="AV879" s="27"/>
      <c r="AW879" s="27"/>
      <c r="AX879" s="27"/>
      <c r="AY879" s="27"/>
      <c r="AZ879" s="27"/>
      <c r="BA879" s="27"/>
      <c r="BB879" s="27"/>
      <c r="BC879" s="27"/>
      <c r="BD879" s="27"/>
      <c r="BE879" s="27"/>
      <c r="BF879" s="27"/>
      <c r="BG879" s="27"/>
      <c r="BH879" s="27"/>
      <c r="BI879" s="27"/>
      <c r="BJ879" s="27"/>
      <c r="BK879" s="27"/>
      <c r="BL879" s="27"/>
      <c r="BM879" s="27"/>
      <c r="BN879" s="27"/>
      <c r="BO879" s="27"/>
      <c r="BP879" s="27"/>
      <c r="BQ879" s="27"/>
      <c r="BR879" s="27"/>
      <c r="BS879" s="27"/>
      <c r="BT879" s="27"/>
      <c r="BU879" s="27"/>
      <c r="BV879" s="27"/>
      <c r="BW879" s="27"/>
      <c r="BX879" s="27"/>
    </row>
    <row r="880" spans="4:76" ht="14.1" customHeight="1" x14ac:dyDescent="0.25"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M880" s="27"/>
      <c r="AN880" s="27"/>
      <c r="AO880" s="27"/>
      <c r="AP880" s="27"/>
      <c r="AQ880" s="27"/>
      <c r="AR880" s="27"/>
      <c r="AS880" s="27"/>
      <c r="AT880" s="27"/>
      <c r="AU880" s="27"/>
      <c r="AV880" s="27"/>
      <c r="AW880" s="27"/>
      <c r="AX880" s="27"/>
      <c r="AY880" s="27"/>
      <c r="AZ880" s="27"/>
      <c r="BA880" s="27"/>
      <c r="BB880" s="27"/>
      <c r="BC880" s="27"/>
      <c r="BD880" s="27"/>
      <c r="BE880" s="27"/>
      <c r="BF880" s="27"/>
      <c r="BG880" s="27"/>
      <c r="BH880" s="27"/>
      <c r="BI880" s="27"/>
      <c r="BJ880" s="27"/>
      <c r="BK880" s="27"/>
      <c r="BL880" s="27"/>
      <c r="BM880" s="27"/>
      <c r="BN880" s="27"/>
      <c r="BO880" s="27"/>
      <c r="BP880" s="27"/>
      <c r="BQ880" s="27"/>
      <c r="BR880" s="27"/>
      <c r="BS880" s="27"/>
      <c r="BT880" s="27"/>
      <c r="BU880" s="27"/>
      <c r="BV880" s="27"/>
      <c r="BW880" s="27"/>
      <c r="BX880" s="27"/>
    </row>
    <row r="881" spans="4:76" ht="14.1" customHeight="1" x14ac:dyDescent="0.25"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M881" s="27"/>
      <c r="AN881" s="27"/>
      <c r="AO881" s="27"/>
      <c r="AP881" s="27"/>
      <c r="AQ881" s="27"/>
      <c r="AR881" s="27"/>
      <c r="AS881" s="27"/>
      <c r="AT881" s="27"/>
      <c r="AU881" s="27"/>
      <c r="AV881" s="27"/>
      <c r="AW881" s="27"/>
      <c r="AX881" s="27"/>
      <c r="AY881" s="27"/>
      <c r="AZ881" s="27"/>
      <c r="BA881" s="27"/>
      <c r="BB881" s="27"/>
      <c r="BC881" s="27"/>
      <c r="BD881" s="27"/>
      <c r="BE881" s="27"/>
      <c r="BF881" s="27"/>
      <c r="BG881" s="27"/>
      <c r="BH881" s="27"/>
      <c r="BI881" s="27"/>
      <c r="BJ881" s="27"/>
      <c r="BK881" s="27"/>
      <c r="BL881" s="27"/>
      <c r="BM881" s="27"/>
      <c r="BN881" s="27"/>
      <c r="BO881" s="27"/>
      <c r="BP881" s="27"/>
      <c r="BQ881" s="27"/>
      <c r="BR881" s="27"/>
      <c r="BS881" s="27"/>
      <c r="BT881" s="27"/>
      <c r="BU881" s="27"/>
      <c r="BV881" s="27"/>
      <c r="BW881" s="27"/>
      <c r="BX881" s="27"/>
    </row>
    <row r="882" spans="4:76" ht="14.1" customHeight="1" x14ac:dyDescent="0.25"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M882" s="27"/>
      <c r="AN882" s="27"/>
      <c r="AO882" s="27"/>
      <c r="AP882" s="27"/>
      <c r="AQ882" s="27"/>
      <c r="AR882" s="27"/>
      <c r="AS882" s="27"/>
      <c r="AT882" s="27"/>
      <c r="AU882" s="27"/>
      <c r="AV882" s="27"/>
      <c r="AW882" s="27"/>
      <c r="AX882" s="27"/>
      <c r="AY882" s="27"/>
      <c r="AZ882" s="27"/>
      <c r="BA882" s="27"/>
      <c r="BB882" s="27"/>
      <c r="BC882" s="27"/>
      <c r="BD882" s="27"/>
      <c r="BE882" s="27"/>
      <c r="BF882" s="27"/>
      <c r="BG882" s="27"/>
      <c r="BH882" s="27"/>
      <c r="BI882" s="27"/>
      <c r="BJ882" s="27"/>
      <c r="BK882" s="27"/>
      <c r="BL882" s="27"/>
      <c r="BM882" s="27"/>
      <c r="BN882" s="27"/>
      <c r="BO882" s="27"/>
      <c r="BP882" s="27"/>
      <c r="BQ882" s="27"/>
      <c r="BR882" s="27"/>
      <c r="BS882" s="27"/>
      <c r="BT882" s="27"/>
      <c r="BU882" s="27"/>
      <c r="BV882" s="27"/>
      <c r="BW882" s="27"/>
      <c r="BX882" s="27"/>
    </row>
    <row r="883" spans="4:76" ht="14.1" customHeight="1" x14ac:dyDescent="0.25"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M883" s="27"/>
      <c r="AN883" s="27"/>
      <c r="AO883" s="27"/>
      <c r="AP883" s="27"/>
      <c r="AQ883" s="27"/>
      <c r="AR883" s="27"/>
      <c r="AS883" s="27"/>
      <c r="AT883" s="27"/>
      <c r="AU883" s="27"/>
      <c r="AV883" s="27"/>
      <c r="AW883" s="27"/>
      <c r="AX883" s="27"/>
      <c r="AY883" s="27"/>
      <c r="AZ883" s="27"/>
      <c r="BA883" s="27"/>
      <c r="BB883" s="27"/>
      <c r="BC883" s="27"/>
      <c r="BD883" s="27"/>
      <c r="BE883" s="27"/>
      <c r="BF883" s="27"/>
      <c r="BG883" s="27"/>
      <c r="BH883" s="27"/>
      <c r="BI883" s="27"/>
      <c r="BJ883" s="27"/>
      <c r="BK883" s="27"/>
      <c r="BL883" s="27"/>
      <c r="BM883" s="27"/>
      <c r="BN883" s="27"/>
      <c r="BO883" s="27"/>
      <c r="BP883" s="27"/>
      <c r="BQ883" s="27"/>
      <c r="BR883" s="27"/>
      <c r="BS883" s="27"/>
      <c r="BT883" s="27"/>
      <c r="BU883" s="27"/>
      <c r="BV883" s="27"/>
      <c r="BW883" s="27"/>
      <c r="BX883" s="27"/>
    </row>
    <row r="884" spans="4:76" ht="14.1" customHeight="1" x14ac:dyDescent="0.25"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M884" s="27"/>
      <c r="AN884" s="27"/>
      <c r="AO884" s="27"/>
      <c r="AP884" s="27"/>
      <c r="AQ884" s="27"/>
      <c r="AR884" s="27"/>
      <c r="AS884" s="27"/>
      <c r="AT884" s="27"/>
      <c r="AU884" s="27"/>
      <c r="AV884" s="27"/>
      <c r="AW884" s="27"/>
      <c r="AX884" s="27"/>
      <c r="AY884" s="27"/>
      <c r="AZ884" s="27"/>
      <c r="BA884" s="27"/>
      <c r="BB884" s="27"/>
      <c r="BC884" s="27"/>
      <c r="BD884" s="27"/>
      <c r="BE884" s="27"/>
      <c r="BF884" s="27"/>
      <c r="BG884" s="27"/>
      <c r="BH884" s="27"/>
      <c r="BI884" s="27"/>
      <c r="BJ884" s="27"/>
      <c r="BK884" s="27"/>
      <c r="BL884" s="27"/>
      <c r="BM884" s="27"/>
      <c r="BN884" s="27"/>
      <c r="BO884" s="27"/>
      <c r="BP884" s="27"/>
      <c r="BQ884" s="27"/>
      <c r="BR884" s="27"/>
      <c r="BS884" s="27"/>
      <c r="BT884" s="27"/>
      <c r="BU884" s="27"/>
      <c r="BV884" s="27"/>
      <c r="BW884" s="27"/>
      <c r="BX884" s="27"/>
    </row>
    <row r="885" spans="4:76" ht="14.1" customHeight="1" x14ac:dyDescent="0.25"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M885" s="27"/>
      <c r="AN885" s="27"/>
      <c r="AO885" s="27"/>
      <c r="AP885" s="27"/>
      <c r="AQ885" s="27"/>
      <c r="AR885" s="27"/>
      <c r="AS885" s="27"/>
      <c r="AT885" s="27"/>
      <c r="AU885" s="27"/>
      <c r="AV885" s="27"/>
      <c r="AW885" s="27"/>
      <c r="AX885" s="27"/>
      <c r="AY885" s="27"/>
      <c r="AZ885" s="27"/>
      <c r="BA885" s="27"/>
      <c r="BB885" s="27"/>
      <c r="BC885" s="27"/>
      <c r="BD885" s="27"/>
      <c r="BE885" s="27"/>
      <c r="BF885" s="27"/>
      <c r="BG885" s="27"/>
      <c r="BH885" s="27"/>
      <c r="BI885" s="27"/>
      <c r="BJ885" s="27"/>
      <c r="BK885" s="27"/>
      <c r="BL885" s="27"/>
      <c r="BM885" s="27"/>
      <c r="BN885" s="27"/>
      <c r="BO885" s="27"/>
      <c r="BP885" s="27"/>
      <c r="BQ885" s="27"/>
      <c r="BR885" s="27"/>
      <c r="BS885" s="27"/>
      <c r="BT885" s="27"/>
      <c r="BU885" s="27"/>
      <c r="BV885" s="27"/>
      <c r="BW885" s="27"/>
      <c r="BX885" s="27"/>
    </row>
    <row r="886" spans="4:76" ht="14.1" customHeight="1" x14ac:dyDescent="0.25"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M886" s="27"/>
      <c r="AN886" s="27"/>
      <c r="AO886" s="27"/>
      <c r="AP886" s="27"/>
      <c r="AQ886" s="27"/>
      <c r="AR886" s="27"/>
      <c r="AS886" s="27"/>
      <c r="AT886" s="27"/>
      <c r="AU886" s="27"/>
      <c r="AV886" s="27"/>
      <c r="AW886" s="27"/>
      <c r="AX886" s="27"/>
      <c r="AY886" s="27"/>
      <c r="AZ886" s="27"/>
      <c r="BA886" s="27"/>
      <c r="BB886" s="27"/>
      <c r="BC886" s="27"/>
      <c r="BD886" s="27"/>
      <c r="BE886" s="27"/>
      <c r="BF886" s="27"/>
      <c r="BG886" s="27"/>
      <c r="BH886" s="27"/>
      <c r="BI886" s="27"/>
      <c r="BJ886" s="27"/>
      <c r="BK886" s="27"/>
      <c r="BL886" s="27"/>
      <c r="BM886" s="27"/>
      <c r="BN886" s="27"/>
      <c r="BO886" s="27"/>
      <c r="BP886" s="27"/>
      <c r="BQ886" s="27"/>
      <c r="BR886" s="27"/>
      <c r="BS886" s="27"/>
      <c r="BT886" s="27"/>
      <c r="BU886" s="27"/>
      <c r="BV886" s="27"/>
      <c r="BW886" s="27"/>
      <c r="BX886" s="27"/>
    </row>
    <row r="887" spans="4:76" ht="14.1" customHeight="1" x14ac:dyDescent="0.25"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M887" s="27"/>
      <c r="AN887" s="27"/>
      <c r="AO887" s="27"/>
      <c r="AP887" s="27"/>
      <c r="AQ887" s="27"/>
      <c r="AR887" s="27"/>
      <c r="AS887" s="27"/>
      <c r="AT887" s="27"/>
      <c r="AU887" s="27"/>
      <c r="AV887" s="27"/>
      <c r="AW887" s="27"/>
      <c r="AX887" s="27"/>
      <c r="AY887" s="27"/>
      <c r="AZ887" s="27"/>
      <c r="BA887" s="27"/>
      <c r="BB887" s="27"/>
      <c r="BC887" s="27"/>
      <c r="BD887" s="27"/>
      <c r="BE887" s="27"/>
      <c r="BF887" s="27"/>
      <c r="BG887" s="27"/>
      <c r="BH887" s="27"/>
      <c r="BI887" s="27"/>
      <c r="BJ887" s="27"/>
      <c r="BK887" s="27"/>
      <c r="BL887" s="27"/>
      <c r="BM887" s="27"/>
      <c r="BN887" s="27"/>
      <c r="BO887" s="27"/>
      <c r="BP887" s="27"/>
      <c r="BQ887" s="27"/>
      <c r="BR887" s="27"/>
      <c r="BS887" s="27"/>
      <c r="BT887" s="27"/>
      <c r="BU887" s="27"/>
      <c r="BV887" s="27"/>
      <c r="BW887" s="27"/>
      <c r="BX887" s="27"/>
    </row>
    <row r="888" spans="4:76" ht="14.1" customHeight="1" x14ac:dyDescent="0.25"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M888" s="27"/>
      <c r="AN888" s="27"/>
      <c r="AO888" s="27"/>
      <c r="AP888" s="27"/>
      <c r="AQ888" s="27"/>
      <c r="AR888" s="27"/>
      <c r="AS888" s="27"/>
      <c r="AT888" s="27"/>
      <c r="AU888" s="27"/>
      <c r="AV888" s="27"/>
      <c r="AW888" s="27"/>
      <c r="AX888" s="27"/>
      <c r="AY888" s="27"/>
      <c r="AZ888" s="27"/>
      <c r="BA888" s="27"/>
      <c r="BB888" s="27"/>
      <c r="BC888" s="27"/>
      <c r="BD888" s="27"/>
      <c r="BE888" s="27"/>
      <c r="BF888" s="27"/>
      <c r="BG888" s="27"/>
      <c r="BH888" s="27"/>
      <c r="BI888" s="27"/>
      <c r="BJ888" s="27"/>
      <c r="BK888" s="27"/>
      <c r="BL888" s="27"/>
      <c r="BM888" s="27"/>
      <c r="BN888" s="27"/>
      <c r="BO888" s="27"/>
      <c r="BP888" s="27"/>
      <c r="BQ888" s="27"/>
      <c r="BR888" s="27"/>
      <c r="BS888" s="27"/>
      <c r="BT888" s="27"/>
      <c r="BU888" s="27"/>
      <c r="BV888" s="27"/>
      <c r="BW888" s="27"/>
      <c r="BX888" s="27"/>
    </row>
    <row r="889" spans="4:76" ht="14.1" customHeight="1" x14ac:dyDescent="0.25"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27"/>
      <c r="BH889" s="27"/>
      <c r="BI889" s="27"/>
      <c r="BJ889" s="27"/>
      <c r="BK889" s="27"/>
      <c r="BL889" s="27"/>
      <c r="BM889" s="27"/>
      <c r="BN889" s="27"/>
      <c r="BO889" s="27"/>
      <c r="BP889" s="27"/>
      <c r="BQ889" s="27"/>
      <c r="BR889" s="27"/>
      <c r="BS889" s="27"/>
      <c r="BT889" s="27"/>
      <c r="BU889" s="27"/>
      <c r="BV889" s="27"/>
      <c r="BW889" s="27"/>
      <c r="BX889" s="27"/>
    </row>
    <row r="890" spans="4:76" ht="14.1" customHeight="1" x14ac:dyDescent="0.25"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27"/>
      <c r="BE890" s="27"/>
      <c r="BF890" s="27"/>
      <c r="BG890" s="27"/>
      <c r="BH890" s="27"/>
      <c r="BI890" s="27"/>
      <c r="BJ890" s="27"/>
      <c r="BK890" s="27"/>
      <c r="BL890" s="27"/>
      <c r="BM890" s="27"/>
      <c r="BN890" s="27"/>
      <c r="BO890" s="27"/>
      <c r="BP890" s="27"/>
      <c r="BQ890" s="27"/>
      <c r="BR890" s="27"/>
      <c r="BS890" s="27"/>
      <c r="BT890" s="27"/>
      <c r="BU890" s="27"/>
      <c r="BV890" s="27"/>
      <c r="BW890" s="27"/>
      <c r="BX890" s="27"/>
    </row>
    <row r="891" spans="4:76" ht="14.1" customHeight="1" x14ac:dyDescent="0.25"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M891" s="27"/>
      <c r="AN891" s="27"/>
      <c r="AO891" s="27"/>
      <c r="AP891" s="27"/>
      <c r="AQ891" s="27"/>
      <c r="AR891" s="27"/>
      <c r="AS891" s="27"/>
      <c r="AT891" s="27"/>
      <c r="AU891" s="27"/>
      <c r="AV891" s="27"/>
      <c r="AW891" s="27"/>
      <c r="AX891" s="27"/>
      <c r="AY891" s="27"/>
      <c r="AZ891" s="27"/>
      <c r="BA891" s="27"/>
      <c r="BB891" s="27"/>
      <c r="BC891" s="27"/>
      <c r="BD891" s="27"/>
      <c r="BE891" s="27"/>
      <c r="BF891" s="27"/>
      <c r="BG891" s="27"/>
      <c r="BH891" s="27"/>
      <c r="BI891" s="27"/>
      <c r="BJ891" s="27"/>
      <c r="BK891" s="27"/>
      <c r="BL891" s="27"/>
      <c r="BM891" s="27"/>
      <c r="BN891" s="27"/>
      <c r="BO891" s="27"/>
      <c r="BP891" s="27"/>
      <c r="BQ891" s="27"/>
      <c r="BR891" s="27"/>
      <c r="BS891" s="27"/>
      <c r="BT891" s="27"/>
      <c r="BU891" s="27"/>
      <c r="BV891" s="27"/>
      <c r="BW891" s="27"/>
      <c r="BX891" s="27"/>
    </row>
    <row r="892" spans="4:76" ht="14.1" customHeight="1" x14ac:dyDescent="0.25"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M892" s="27"/>
      <c r="AN892" s="27"/>
      <c r="AO892" s="27"/>
      <c r="AP892" s="27"/>
      <c r="AQ892" s="27"/>
      <c r="AR892" s="27"/>
      <c r="AS892" s="27"/>
      <c r="AT892" s="27"/>
      <c r="AU892" s="27"/>
      <c r="AV892" s="27"/>
      <c r="AW892" s="27"/>
      <c r="AX892" s="27"/>
      <c r="AY892" s="27"/>
      <c r="AZ892" s="27"/>
      <c r="BA892" s="27"/>
      <c r="BB892" s="27"/>
      <c r="BC892" s="27"/>
      <c r="BD892" s="27"/>
      <c r="BE892" s="27"/>
      <c r="BF892" s="27"/>
      <c r="BG892" s="27"/>
      <c r="BH892" s="27"/>
      <c r="BI892" s="27"/>
      <c r="BJ892" s="27"/>
      <c r="BK892" s="27"/>
      <c r="BL892" s="27"/>
      <c r="BM892" s="27"/>
      <c r="BN892" s="27"/>
      <c r="BO892" s="27"/>
      <c r="BP892" s="27"/>
      <c r="BQ892" s="27"/>
      <c r="BR892" s="27"/>
      <c r="BS892" s="27"/>
      <c r="BT892" s="27"/>
      <c r="BU892" s="27"/>
      <c r="BV892" s="27"/>
      <c r="BW892" s="27"/>
      <c r="BX892" s="27"/>
    </row>
    <row r="893" spans="4:76" ht="14.1" customHeight="1" x14ac:dyDescent="0.25"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M893" s="27"/>
      <c r="AN893" s="27"/>
      <c r="AO893" s="27"/>
      <c r="AP893" s="27"/>
      <c r="AQ893" s="27"/>
      <c r="AR893" s="27"/>
      <c r="AS893" s="27"/>
      <c r="AT893" s="27"/>
      <c r="AU893" s="27"/>
      <c r="AV893" s="27"/>
      <c r="AW893" s="27"/>
      <c r="AX893" s="27"/>
      <c r="AY893" s="27"/>
      <c r="AZ893" s="27"/>
      <c r="BA893" s="27"/>
      <c r="BB893" s="27"/>
      <c r="BC893" s="27"/>
      <c r="BD893" s="27"/>
      <c r="BE893" s="27"/>
      <c r="BF893" s="27"/>
      <c r="BG893" s="27"/>
      <c r="BH893" s="27"/>
      <c r="BI893" s="27"/>
      <c r="BJ893" s="27"/>
      <c r="BK893" s="27"/>
      <c r="BL893" s="27"/>
      <c r="BM893" s="27"/>
      <c r="BN893" s="27"/>
      <c r="BO893" s="27"/>
      <c r="BP893" s="27"/>
      <c r="BQ893" s="27"/>
      <c r="BR893" s="27"/>
      <c r="BS893" s="27"/>
      <c r="BT893" s="27"/>
      <c r="BU893" s="27"/>
      <c r="BV893" s="27"/>
      <c r="BW893" s="27"/>
      <c r="BX893" s="27"/>
    </row>
    <row r="894" spans="4:76" ht="14.1" customHeight="1" x14ac:dyDescent="0.25"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M894" s="27"/>
      <c r="AN894" s="27"/>
      <c r="AO894" s="27"/>
      <c r="AP894" s="27"/>
      <c r="AQ894" s="27"/>
      <c r="AR894" s="27"/>
      <c r="AS894" s="27"/>
      <c r="AT894" s="27"/>
      <c r="AU894" s="27"/>
      <c r="AV894" s="27"/>
      <c r="AW894" s="27"/>
      <c r="AX894" s="27"/>
      <c r="AY894" s="27"/>
      <c r="AZ894" s="27"/>
      <c r="BA894" s="27"/>
      <c r="BB894" s="27"/>
      <c r="BC894" s="27"/>
      <c r="BD894" s="27"/>
      <c r="BE894" s="27"/>
      <c r="BF894" s="27"/>
      <c r="BG894" s="27"/>
      <c r="BH894" s="27"/>
      <c r="BI894" s="27"/>
      <c r="BJ894" s="27"/>
      <c r="BK894" s="27"/>
      <c r="BL894" s="27"/>
      <c r="BM894" s="27"/>
      <c r="BN894" s="27"/>
      <c r="BO894" s="27"/>
      <c r="BP894" s="27"/>
      <c r="BQ894" s="27"/>
      <c r="BR894" s="27"/>
      <c r="BS894" s="27"/>
      <c r="BT894" s="27"/>
      <c r="BU894" s="27"/>
      <c r="BV894" s="27"/>
      <c r="BW894" s="27"/>
      <c r="BX894" s="27"/>
    </row>
    <row r="895" spans="4:76" ht="14.1" customHeight="1" x14ac:dyDescent="0.25"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M895" s="27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/>
      <c r="BE895" s="27"/>
      <c r="BF895" s="27"/>
      <c r="BG895" s="27"/>
      <c r="BH895" s="27"/>
      <c r="BI895" s="27"/>
      <c r="BJ895" s="27"/>
      <c r="BK895" s="27"/>
      <c r="BL895" s="27"/>
      <c r="BM895" s="27"/>
      <c r="BN895" s="27"/>
      <c r="BO895" s="27"/>
      <c r="BP895" s="27"/>
      <c r="BQ895" s="27"/>
      <c r="BR895" s="27"/>
      <c r="BS895" s="27"/>
      <c r="BT895" s="27"/>
      <c r="BU895" s="27"/>
      <c r="BV895" s="27"/>
      <c r="BW895" s="27"/>
      <c r="BX895" s="27"/>
    </row>
    <row r="896" spans="4:76" ht="14.1" customHeight="1" x14ac:dyDescent="0.25"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M896" s="27"/>
      <c r="AN896" s="27"/>
      <c r="AO896" s="27"/>
      <c r="AP896" s="27"/>
      <c r="AQ896" s="27"/>
      <c r="AR896" s="27"/>
      <c r="AS896" s="27"/>
      <c r="AT896" s="27"/>
      <c r="AU896" s="27"/>
      <c r="AV896" s="27"/>
      <c r="AW896" s="27"/>
      <c r="AX896" s="27"/>
      <c r="AY896" s="27"/>
      <c r="AZ896" s="27"/>
      <c r="BA896" s="27"/>
      <c r="BB896" s="27"/>
      <c r="BC896" s="27"/>
      <c r="BD896" s="27"/>
      <c r="BE896" s="27"/>
      <c r="BF896" s="27"/>
      <c r="BG896" s="27"/>
      <c r="BH896" s="27"/>
      <c r="BI896" s="27"/>
      <c r="BJ896" s="27"/>
      <c r="BK896" s="27"/>
      <c r="BL896" s="27"/>
      <c r="BM896" s="27"/>
      <c r="BN896" s="27"/>
      <c r="BO896" s="27"/>
      <c r="BP896" s="27"/>
      <c r="BQ896" s="27"/>
      <c r="BR896" s="27"/>
      <c r="BS896" s="27"/>
      <c r="BT896" s="27"/>
      <c r="BU896" s="27"/>
      <c r="BV896" s="27"/>
      <c r="BW896" s="27"/>
      <c r="BX896" s="27"/>
    </row>
    <row r="897" spans="4:76" ht="14.1" customHeight="1" x14ac:dyDescent="0.25"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M897" s="27"/>
      <c r="AN897" s="27"/>
      <c r="AO897" s="27"/>
      <c r="AP897" s="27"/>
      <c r="AQ897" s="27"/>
      <c r="AR897" s="27"/>
      <c r="AS897" s="27"/>
      <c r="AT897" s="27"/>
      <c r="AU897" s="27"/>
      <c r="AV897" s="27"/>
      <c r="AW897" s="27"/>
      <c r="AX897" s="27"/>
      <c r="AY897" s="27"/>
      <c r="AZ897" s="27"/>
      <c r="BA897" s="27"/>
      <c r="BB897" s="27"/>
      <c r="BC897" s="27"/>
      <c r="BD897" s="27"/>
      <c r="BE897" s="27"/>
      <c r="BF897" s="27"/>
      <c r="BG897" s="27"/>
      <c r="BH897" s="27"/>
      <c r="BI897" s="27"/>
      <c r="BJ897" s="27"/>
      <c r="BK897" s="27"/>
      <c r="BL897" s="27"/>
      <c r="BM897" s="27"/>
      <c r="BN897" s="27"/>
      <c r="BO897" s="27"/>
      <c r="BP897" s="27"/>
      <c r="BQ897" s="27"/>
      <c r="BR897" s="27"/>
      <c r="BS897" s="27"/>
      <c r="BT897" s="27"/>
      <c r="BU897" s="27"/>
      <c r="BV897" s="27"/>
      <c r="BW897" s="27"/>
      <c r="BX897" s="27"/>
    </row>
    <row r="898" spans="4:76" ht="14.1" customHeight="1" x14ac:dyDescent="0.25"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  <c r="BA898" s="27"/>
      <c r="BB898" s="27"/>
      <c r="BC898" s="27"/>
      <c r="BD898" s="27"/>
      <c r="BE898" s="27"/>
      <c r="BF898" s="27"/>
      <c r="BG898" s="27"/>
      <c r="BH898" s="27"/>
      <c r="BI898" s="27"/>
      <c r="BJ898" s="27"/>
      <c r="BK898" s="27"/>
      <c r="BL898" s="27"/>
      <c r="BM898" s="27"/>
      <c r="BN898" s="27"/>
      <c r="BO898" s="27"/>
      <c r="BP898" s="27"/>
      <c r="BQ898" s="27"/>
      <c r="BR898" s="27"/>
      <c r="BS898" s="27"/>
      <c r="BT898" s="27"/>
      <c r="BU898" s="27"/>
      <c r="BV898" s="27"/>
      <c r="BW898" s="27"/>
      <c r="BX898" s="27"/>
    </row>
    <row r="899" spans="4:76" ht="14.1" customHeight="1" x14ac:dyDescent="0.25"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M899" s="27"/>
      <c r="AN899" s="27"/>
      <c r="AO899" s="27"/>
      <c r="AP899" s="27"/>
      <c r="AQ899" s="27"/>
      <c r="AR899" s="27"/>
      <c r="AS899" s="27"/>
      <c r="AT899" s="27"/>
      <c r="AU899" s="27"/>
      <c r="AV899" s="27"/>
      <c r="AW899" s="27"/>
      <c r="AX899" s="27"/>
      <c r="AY899" s="27"/>
      <c r="AZ899" s="27"/>
      <c r="BA899" s="27"/>
      <c r="BB899" s="27"/>
      <c r="BC899" s="27"/>
      <c r="BD899" s="27"/>
      <c r="BE899" s="27"/>
      <c r="BF899" s="27"/>
      <c r="BG899" s="27"/>
      <c r="BH899" s="27"/>
      <c r="BI899" s="27"/>
      <c r="BJ899" s="27"/>
      <c r="BK899" s="27"/>
      <c r="BL899" s="27"/>
      <c r="BM899" s="27"/>
      <c r="BN899" s="27"/>
      <c r="BO899" s="27"/>
      <c r="BP899" s="27"/>
      <c r="BQ899" s="27"/>
      <c r="BR899" s="27"/>
      <c r="BS899" s="27"/>
      <c r="BT899" s="27"/>
      <c r="BU899" s="27"/>
      <c r="BV899" s="27"/>
      <c r="BW899" s="27"/>
      <c r="BX899" s="27"/>
    </row>
    <row r="900" spans="4:76" ht="14.1" customHeight="1" x14ac:dyDescent="0.25"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  <c r="BA900" s="27"/>
      <c r="BB900" s="27"/>
      <c r="BC900" s="27"/>
      <c r="BD900" s="27"/>
      <c r="BE900" s="27"/>
      <c r="BF900" s="27"/>
      <c r="BG900" s="27"/>
      <c r="BH900" s="27"/>
      <c r="BI900" s="27"/>
      <c r="BJ900" s="27"/>
      <c r="BK900" s="27"/>
      <c r="BL900" s="27"/>
      <c r="BM900" s="27"/>
      <c r="BN900" s="27"/>
      <c r="BO900" s="27"/>
      <c r="BP900" s="27"/>
      <c r="BQ900" s="27"/>
      <c r="BR900" s="27"/>
      <c r="BS900" s="27"/>
      <c r="BT900" s="27"/>
      <c r="BU900" s="27"/>
      <c r="BV900" s="27"/>
      <c r="BW900" s="27"/>
      <c r="BX900" s="27"/>
    </row>
    <row r="901" spans="4:76" ht="14.1" customHeight="1" x14ac:dyDescent="0.25"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M901" s="27"/>
      <c r="AN901" s="27"/>
      <c r="AO901" s="27"/>
      <c r="AP901" s="27"/>
      <c r="AQ901" s="27"/>
      <c r="AR901" s="27"/>
      <c r="AS901" s="27"/>
      <c r="AT901" s="27"/>
      <c r="AU901" s="27"/>
      <c r="AV901" s="27"/>
      <c r="AW901" s="27"/>
      <c r="AX901" s="27"/>
      <c r="AY901" s="27"/>
      <c r="AZ901" s="27"/>
      <c r="BA901" s="27"/>
      <c r="BB901" s="27"/>
      <c r="BC901" s="27"/>
      <c r="BD901" s="27"/>
      <c r="BE901" s="27"/>
      <c r="BF901" s="27"/>
      <c r="BG901" s="27"/>
      <c r="BH901" s="27"/>
      <c r="BI901" s="27"/>
      <c r="BJ901" s="27"/>
      <c r="BK901" s="27"/>
      <c r="BL901" s="27"/>
      <c r="BM901" s="27"/>
      <c r="BN901" s="27"/>
      <c r="BO901" s="27"/>
      <c r="BP901" s="27"/>
      <c r="BQ901" s="27"/>
      <c r="BR901" s="27"/>
      <c r="BS901" s="27"/>
      <c r="BT901" s="27"/>
      <c r="BU901" s="27"/>
      <c r="BV901" s="27"/>
      <c r="BW901" s="27"/>
      <c r="BX901" s="27"/>
    </row>
    <row r="902" spans="4:76" ht="14.1" customHeight="1" x14ac:dyDescent="0.25"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  <c r="BA902" s="27"/>
      <c r="BB902" s="27"/>
      <c r="BC902" s="27"/>
      <c r="BD902" s="27"/>
      <c r="BE902" s="27"/>
      <c r="BF902" s="27"/>
      <c r="BG902" s="27"/>
      <c r="BH902" s="27"/>
      <c r="BI902" s="27"/>
      <c r="BJ902" s="27"/>
      <c r="BK902" s="27"/>
      <c r="BL902" s="27"/>
      <c r="BM902" s="27"/>
      <c r="BN902" s="27"/>
      <c r="BO902" s="27"/>
      <c r="BP902" s="27"/>
      <c r="BQ902" s="27"/>
      <c r="BR902" s="27"/>
      <c r="BS902" s="27"/>
      <c r="BT902" s="27"/>
      <c r="BU902" s="27"/>
      <c r="BV902" s="27"/>
      <c r="BW902" s="27"/>
      <c r="BX902" s="27"/>
    </row>
    <row r="903" spans="4:76" ht="14.1" customHeight="1" x14ac:dyDescent="0.25"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M903" s="27"/>
      <c r="AN903" s="27"/>
      <c r="AO903" s="27"/>
      <c r="AP903" s="27"/>
      <c r="AQ903" s="27"/>
      <c r="AR903" s="27"/>
      <c r="AS903" s="27"/>
      <c r="AT903" s="27"/>
      <c r="AU903" s="27"/>
      <c r="AV903" s="27"/>
      <c r="AW903" s="27"/>
      <c r="AX903" s="27"/>
      <c r="AY903" s="27"/>
      <c r="AZ903" s="27"/>
      <c r="BA903" s="27"/>
      <c r="BB903" s="27"/>
      <c r="BC903" s="27"/>
      <c r="BD903" s="27"/>
      <c r="BE903" s="27"/>
      <c r="BF903" s="27"/>
      <c r="BG903" s="27"/>
      <c r="BH903" s="27"/>
      <c r="BI903" s="27"/>
      <c r="BJ903" s="27"/>
      <c r="BK903" s="27"/>
      <c r="BL903" s="27"/>
      <c r="BM903" s="27"/>
      <c r="BN903" s="27"/>
      <c r="BO903" s="27"/>
      <c r="BP903" s="27"/>
      <c r="BQ903" s="27"/>
      <c r="BR903" s="27"/>
      <c r="BS903" s="27"/>
      <c r="BT903" s="27"/>
      <c r="BU903" s="27"/>
      <c r="BV903" s="27"/>
      <c r="BW903" s="27"/>
      <c r="BX903" s="27"/>
    </row>
    <row r="904" spans="4:76" ht="14.1" customHeight="1" x14ac:dyDescent="0.25"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  <c r="BA904" s="27"/>
      <c r="BB904" s="27"/>
      <c r="BC904" s="27"/>
      <c r="BD904" s="27"/>
      <c r="BE904" s="27"/>
      <c r="BF904" s="27"/>
      <c r="BG904" s="27"/>
      <c r="BH904" s="27"/>
      <c r="BI904" s="27"/>
      <c r="BJ904" s="27"/>
      <c r="BK904" s="27"/>
      <c r="BL904" s="27"/>
      <c r="BM904" s="27"/>
      <c r="BN904" s="27"/>
      <c r="BO904" s="27"/>
      <c r="BP904" s="27"/>
      <c r="BQ904" s="27"/>
      <c r="BR904" s="27"/>
      <c r="BS904" s="27"/>
      <c r="BT904" s="27"/>
      <c r="BU904" s="27"/>
      <c r="BV904" s="27"/>
      <c r="BW904" s="27"/>
      <c r="BX904" s="27"/>
    </row>
    <row r="905" spans="4:76" ht="14.1" customHeight="1" x14ac:dyDescent="0.25"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M905" s="27"/>
      <c r="AN905" s="27"/>
      <c r="AO905" s="27"/>
      <c r="AP905" s="27"/>
      <c r="AQ905" s="27"/>
      <c r="AR905" s="27"/>
      <c r="AS905" s="27"/>
      <c r="AT905" s="27"/>
      <c r="AU905" s="27"/>
      <c r="AV905" s="27"/>
      <c r="AW905" s="27"/>
      <c r="AX905" s="27"/>
      <c r="AY905" s="27"/>
      <c r="AZ905" s="27"/>
      <c r="BA905" s="27"/>
      <c r="BB905" s="27"/>
      <c r="BC905" s="27"/>
      <c r="BD905" s="27"/>
      <c r="BE905" s="27"/>
      <c r="BF905" s="27"/>
      <c r="BG905" s="27"/>
      <c r="BH905" s="27"/>
      <c r="BI905" s="27"/>
      <c r="BJ905" s="27"/>
      <c r="BK905" s="27"/>
      <c r="BL905" s="27"/>
      <c r="BM905" s="27"/>
      <c r="BN905" s="27"/>
      <c r="BO905" s="27"/>
      <c r="BP905" s="27"/>
      <c r="BQ905" s="27"/>
      <c r="BR905" s="27"/>
      <c r="BS905" s="27"/>
      <c r="BT905" s="27"/>
      <c r="BU905" s="27"/>
      <c r="BV905" s="27"/>
      <c r="BW905" s="27"/>
      <c r="BX905" s="27"/>
    </row>
    <row r="906" spans="4:76" ht="14.1" customHeight="1" x14ac:dyDescent="0.25"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M906" s="27"/>
      <c r="AN906" s="27"/>
      <c r="AO906" s="27"/>
      <c r="AP906" s="27"/>
      <c r="AQ906" s="27"/>
      <c r="AR906" s="27"/>
      <c r="AS906" s="27"/>
      <c r="AT906" s="27"/>
      <c r="AU906" s="27"/>
      <c r="AV906" s="27"/>
      <c r="AW906" s="27"/>
      <c r="AX906" s="27"/>
      <c r="AY906" s="27"/>
      <c r="AZ906" s="27"/>
      <c r="BA906" s="27"/>
      <c r="BB906" s="27"/>
      <c r="BC906" s="27"/>
      <c r="BD906" s="27"/>
      <c r="BE906" s="27"/>
      <c r="BF906" s="27"/>
      <c r="BG906" s="27"/>
      <c r="BH906" s="27"/>
      <c r="BI906" s="27"/>
      <c r="BJ906" s="27"/>
      <c r="BK906" s="27"/>
      <c r="BL906" s="27"/>
      <c r="BM906" s="27"/>
      <c r="BN906" s="27"/>
      <c r="BO906" s="27"/>
      <c r="BP906" s="27"/>
      <c r="BQ906" s="27"/>
      <c r="BR906" s="27"/>
      <c r="BS906" s="27"/>
      <c r="BT906" s="27"/>
      <c r="BU906" s="27"/>
      <c r="BV906" s="27"/>
      <c r="BW906" s="27"/>
      <c r="BX906" s="27"/>
    </row>
    <row r="907" spans="4:76" ht="14.1" customHeight="1" x14ac:dyDescent="0.25"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  <c r="BA907" s="27"/>
      <c r="BB907" s="27"/>
      <c r="BC907" s="27"/>
      <c r="BD907" s="27"/>
      <c r="BE907" s="27"/>
      <c r="BF907" s="27"/>
      <c r="BG907" s="27"/>
      <c r="BH907" s="27"/>
      <c r="BI907" s="27"/>
      <c r="BJ907" s="27"/>
      <c r="BK907" s="27"/>
      <c r="BL907" s="27"/>
      <c r="BM907" s="27"/>
      <c r="BN907" s="27"/>
      <c r="BO907" s="27"/>
      <c r="BP907" s="27"/>
      <c r="BQ907" s="27"/>
      <c r="BR907" s="27"/>
      <c r="BS907" s="27"/>
      <c r="BT907" s="27"/>
      <c r="BU907" s="27"/>
      <c r="BV907" s="27"/>
      <c r="BW907" s="27"/>
      <c r="BX907" s="27"/>
    </row>
    <row r="908" spans="4:76" ht="14.1" customHeight="1" x14ac:dyDescent="0.25"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M908" s="27"/>
      <c r="AN908" s="27"/>
      <c r="AO908" s="27"/>
      <c r="AP908" s="27"/>
      <c r="AQ908" s="27"/>
      <c r="AR908" s="27"/>
      <c r="AS908" s="27"/>
      <c r="AT908" s="27"/>
      <c r="AU908" s="27"/>
      <c r="AV908" s="27"/>
      <c r="AW908" s="27"/>
      <c r="AX908" s="27"/>
      <c r="AY908" s="27"/>
      <c r="AZ908" s="27"/>
      <c r="BA908" s="27"/>
      <c r="BB908" s="27"/>
      <c r="BC908" s="27"/>
      <c r="BD908" s="27"/>
      <c r="BE908" s="27"/>
      <c r="BF908" s="27"/>
      <c r="BG908" s="27"/>
      <c r="BH908" s="27"/>
      <c r="BI908" s="27"/>
      <c r="BJ908" s="27"/>
      <c r="BK908" s="27"/>
      <c r="BL908" s="27"/>
      <c r="BM908" s="27"/>
      <c r="BN908" s="27"/>
      <c r="BO908" s="27"/>
      <c r="BP908" s="27"/>
      <c r="BQ908" s="27"/>
      <c r="BR908" s="27"/>
      <c r="BS908" s="27"/>
      <c r="BT908" s="27"/>
      <c r="BU908" s="27"/>
      <c r="BV908" s="27"/>
      <c r="BW908" s="27"/>
      <c r="BX908" s="27"/>
    </row>
    <row r="909" spans="4:76" ht="14.1" customHeight="1" x14ac:dyDescent="0.25"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  <c r="BA909" s="27"/>
      <c r="BB909" s="27"/>
      <c r="BC909" s="27"/>
      <c r="BD909" s="27"/>
      <c r="BE909" s="27"/>
      <c r="BF909" s="27"/>
      <c r="BG909" s="27"/>
      <c r="BH909" s="27"/>
      <c r="BI909" s="27"/>
      <c r="BJ909" s="27"/>
      <c r="BK909" s="27"/>
      <c r="BL909" s="27"/>
      <c r="BM909" s="27"/>
      <c r="BN909" s="27"/>
      <c r="BO909" s="27"/>
      <c r="BP909" s="27"/>
      <c r="BQ909" s="27"/>
      <c r="BR909" s="27"/>
      <c r="BS909" s="27"/>
      <c r="BT909" s="27"/>
      <c r="BU909" s="27"/>
      <c r="BV909" s="27"/>
      <c r="BW909" s="27"/>
      <c r="BX909" s="27"/>
    </row>
    <row r="910" spans="4:76" ht="14.1" customHeight="1" x14ac:dyDescent="0.25"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  <c r="BA910" s="27"/>
      <c r="BB910" s="27"/>
      <c r="BC910" s="27"/>
      <c r="BD910" s="27"/>
      <c r="BE910" s="27"/>
      <c r="BF910" s="27"/>
      <c r="BG910" s="27"/>
      <c r="BH910" s="27"/>
      <c r="BI910" s="27"/>
      <c r="BJ910" s="27"/>
      <c r="BK910" s="27"/>
      <c r="BL910" s="27"/>
      <c r="BM910" s="27"/>
      <c r="BN910" s="27"/>
      <c r="BO910" s="27"/>
      <c r="BP910" s="27"/>
      <c r="BQ910" s="27"/>
      <c r="BR910" s="27"/>
      <c r="BS910" s="27"/>
      <c r="BT910" s="27"/>
      <c r="BU910" s="27"/>
      <c r="BV910" s="27"/>
      <c r="BW910" s="27"/>
      <c r="BX910" s="27"/>
    </row>
    <row r="911" spans="4:76" ht="14.1" customHeight="1" x14ac:dyDescent="0.25"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  <c r="BA911" s="27"/>
      <c r="BB911" s="27"/>
      <c r="BC911" s="27"/>
      <c r="BD911" s="27"/>
      <c r="BE911" s="27"/>
      <c r="BF911" s="27"/>
      <c r="BG911" s="27"/>
      <c r="BH911" s="27"/>
      <c r="BI911" s="27"/>
      <c r="BJ911" s="27"/>
      <c r="BK911" s="27"/>
      <c r="BL911" s="27"/>
      <c r="BM911" s="27"/>
      <c r="BN911" s="27"/>
      <c r="BO911" s="27"/>
      <c r="BP911" s="27"/>
      <c r="BQ911" s="27"/>
      <c r="BR911" s="27"/>
      <c r="BS911" s="27"/>
      <c r="BT911" s="27"/>
      <c r="BU911" s="27"/>
      <c r="BV911" s="27"/>
      <c r="BW911" s="27"/>
      <c r="BX911" s="27"/>
    </row>
    <row r="912" spans="4:76" ht="14.1" customHeight="1" x14ac:dyDescent="0.25"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M912" s="27"/>
      <c r="AN912" s="27"/>
      <c r="AO912" s="27"/>
      <c r="AP912" s="27"/>
      <c r="AQ912" s="27"/>
      <c r="AR912" s="27"/>
      <c r="AS912" s="27"/>
      <c r="AT912" s="27"/>
      <c r="AU912" s="27"/>
      <c r="AV912" s="27"/>
      <c r="AW912" s="27"/>
      <c r="AX912" s="27"/>
      <c r="AY912" s="27"/>
      <c r="AZ912" s="27"/>
      <c r="BA912" s="27"/>
      <c r="BB912" s="27"/>
      <c r="BC912" s="27"/>
      <c r="BD912" s="27"/>
      <c r="BE912" s="27"/>
      <c r="BF912" s="27"/>
      <c r="BG912" s="27"/>
      <c r="BH912" s="27"/>
      <c r="BI912" s="27"/>
      <c r="BJ912" s="27"/>
      <c r="BK912" s="27"/>
      <c r="BL912" s="27"/>
      <c r="BM912" s="27"/>
      <c r="BN912" s="27"/>
      <c r="BO912" s="27"/>
      <c r="BP912" s="27"/>
      <c r="BQ912" s="27"/>
      <c r="BR912" s="27"/>
      <c r="BS912" s="27"/>
      <c r="BT912" s="27"/>
      <c r="BU912" s="27"/>
      <c r="BV912" s="27"/>
      <c r="BW912" s="27"/>
      <c r="BX912" s="27"/>
    </row>
    <row r="913" spans="4:76" ht="14.1" customHeight="1" x14ac:dyDescent="0.25"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  <c r="BA913" s="27"/>
      <c r="BB913" s="27"/>
      <c r="BC913" s="27"/>
      <c r="BD913" s="27"/>
      <c r="BE913" s="27"/>
      <c r="BF913" s="27"/>
      <c r="BG913" s="27"/>
      <c r="BH913" s="27"/>
      <c r="BI913" s="27"/>
      <c r="BJ913" s="27"/>
      <c r="BK913" s="27"/>
      <c r="BL913" s="27"/>
      <c r="BM913" s="27"/>
      <c r="BN913" s="27"/>
      <c r="BO913" s="27"/>
      <c r="BP913" s="27"/>
      <c r="BQ913" s="27"/>
      <c r="BR913" s="27"/>
      <c r="BS913" s="27"/>
      <c r="BT913" s="27"/>
      <c r="BU913" s="27"/>
      <c r="BV913" s="27"/>
      <c r="BW913" s="27"/>
      <c r="BX913" s="27"/>
    </row>
    <row r="914" spans="4:76" ht="14.1" customHeight="1" x14ac:dyDescent="0.25"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M914" s="27"/>
      <c r="AN914" s="27"/>
      <c r="AO914" s="27"/>
      <c r="AP914" s="27"/>
      <c r="AQ914" s="27"/>
      <c r="AR914" s="27"/>
      <c r="AS914" s="27"/>
      <c r="AT914" s="27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27"/>
      <c r="BF914" s="27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27"/>
      <c r="BR914" s="27"/>
      <c r="BS914" s="27"/>
      <c r="BT914" s="27"/>
      <c r="BU914" s="27"/>
      <c r="BV914" s="27"/>
      <c r="BW914" s="27"/>
      <c r="BX914" s="27"/>
    </row>
    <row r="915" spans="4:76" ht="14.1" customHeight="1" x14ac:dyDescent="0.25"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M915" s="27"/>
      <c r="AN915" s="27"/>
      <c r="AO915" s="27"/>
      <c r="AP915" s="27"/>
      <c r="AQ915" s="27"/>
      <c r="AR915" s="27"/>
      <c r="AS915" s="27"/>
      <c r="AT915" s="27"/>
      <c r="AU915" s="27"/>
      <c r="AV915" s="27"/>
      <c r="AW915" s="27"/>
      <c r="AX915" s="27"/>
      <c r="AY915" s="27"/>
      <c r="AZ915" s="27"/>
      <c r="BA915" s="27"/>
      <c r="BB915" s="27"/>
      <c r="BC915" s="27"/>
      <c r="BD915" s="27"/>
      <c r="BE915" s="27"/>
      <c r="BF915" s="27"/>
      <c r="BG915" s="27"/>
      <c r="BH915" s="27"/>
      <c r="BI915" s="27"/>
      <c r="BJ915" s="27"/>
      <c r="BK915" s="27"/>
      <c r="BL915" s="27"/>
      <c r="BM915" s="27"/>
      <c r="BN915" s="27"/>
      <c r="BO915" s="27"/>
      <c r="BP915" s="27"/>
      <c r="BQ915" s="27"/>
      <c r="BR915" s="27"/>
      <c r="BS915" s="27"/>
      <c r="BT915" s="27"/>
      <c r="BU915" s="27"/>
      <c r="BV915" s="27"/>
      <c r="BW915" s="27"/>
      <c r="BX915" s="27"/>
    </row>
    <row r="916" spans="4:76" ht="14.1" customHeight="1" x14ac:dyDescent="0.25"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M916" s="27"/>
      <c r="AN916" s="27"/>
      <c r="AO916" s="27"/>
      <c r="AP916" s="27"/>
      <c r="AQ916" s="27"/>
      <c r="AR916" s="27"/>
      <c r="AS916" s="27"/>
      <c r="AT916" s="27"/>
      <c r="AU916" s="27"/>
      <c r="AV916" s="27"/>
      <c r="AW916" s="27"/>
      <c r="AX916" s="27"/>
      <c r="AY916" s="27"/>
      <c r="AZ916" s="27"/>
      <c r="BA916" s="27"/>
      <c r="BB916" s="27"/>
      <c r="BC916" s="27"/>
      <c r="BD916" s="27"/>
      <c r="BE916" s="27"/>
      <c r="BF916" s="27"/>
      <c r="BG916" s="27"/>
      <c r="BH916" s="27"/>
      <c r="BI916" s="27"/>
      <c r="BJ916" s="27"/>
      <c r="BK916" s="27"/>
      <c r="BL916" s="27"/>
      <c r="BM916" s="27"/>
      <c r="BN916" s="27"/>
      <c r="BO916" s="27"/>
      <c r="BP916" s="27"/>
      <c r="BQ916" s="27"/>
      <c r="BR916" s="27"/>
      <c r="BS916" s="27"/>
      <c r="BT916" s="27"/>
      <c r="BU916" s="27"/>
      <c r="BV916" s="27"/>
      <c r="BW916" s="27"/>
      <c r="BX916" s="27"/>
    </row>
    <row r="917" spans="4:76" ht="14.1" customHeight="1" x14ac:dyDescent="0.25"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M917" s="27"/>
      <c r="AN917" s="27"/>
      <c r="AO917" s="27"/>
      <c r="AP917" s="27"/>
      <c r="AQ917" s="27"/>
      <c r="AR917" s="27"/>
      <c r="AS917" s="27"/>
      <c r="AT917" s="27"/>
      <c r="AU917" s="27"/>
      <c r="AV917" s="27"/>
      <c r="AW917" s="27"/>
      <c r="AX917" s="27"/>
      <c r="AY917" s="27"/>
      <c r="AZ917" s="27"/>
      <c r="BA917" s="27"/>
      <c r="BB917" s="27"/>
      <c r="BC917" s="27"/>
      <c r="BD917" s="27"/>
      <c r="BE917" s="27"/>
      <c r="BF917" s="27"/>
      <c r="BG917" s="27"/>
      <c r="BH917" s="27"/>
      <c r="BI917" s="27"/>
      <c r="BJ917" s="27"/>
      <c r="BK917" s="27"/>
      <c r="BL917" s="27"/>
      <c r="BM917" s="27"/>
      <c r="BN917" s="27"/>
      <c r="BO917" s="27"/>
      <c r="BP917" s="27"/>
      <c r="BQ917" s="27"/>
      <c r="BR917" s="27"/>
      <c r="BS917" s="27"/>
      <c r="BT917" s="27"/>
      <c r="BU917" s="27"/>
      <c r="BV917" s="27"/>
      <c r="BW917" s="27"/>
      <c r="BX917" s="27"/>
    </row>
    <row r="918" spans="4:76" ht="14.1" customHeight="1" x14ac:dyDescent="0.25"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M918" s="27"/>
      <c r="AN918" s="27"/>
      <c r="AO918" s="27"/>
      <c r="AP918" s="27"/>
      <c r="AQ918" s="27"/>
      <c r="AR918" s="27"/>
      <c r="AS918" s="27"/>
      <c r="AT918" s="27"/>
      <c r="AU918" s="27"/>
      <c r="AV918" s="27"/>
      <c r="AW918" s="27"/>
      <c r="AX918" s="27"/>
      <c r="AY918" s="27"/>
      <c r="AZ918" s="27"/>
      <c r="BA918" s="27"/>
      <c r="BB918" s="27"/>
      <c r="BC918" s="27"/>
      <c r="BD918" s="27"/>
      <c r="BE918" s="27"/>
      <c r="BF918" s="27"/>
      <c r="BG918" s="27"/>
      <c r="BH918" s="27"/>
      <c r="BI918" s="27"/>
      <c r="BJ918" s="27"/>
      <c r="BK918" s="27"/>
      <c r="BL918" s="27"/>
      <c r="BM918" s="27"/>
      <c r="BN918" s="27"/>
      <c r="BO918" s="27"/>
      <c r="BP918" s="27"/>
      <c r="BQ918" s="27"/>
      <c r="BR918" s="27"/>
      <c r="BS918" s="27"/>
      <c r="BT918" s="27"/>
      <c r="BU918" s="27"/>
      <c r="BV918" s="27"/>
      <c r="BW918" s="27"/>
      <c r="BX918" s="27"/>
    </row>
    <row r="919" spans="4:76" ht="14.1" customHeight="1" x14ac:dyDescent="0.25"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M919" s="27"/>
      <c r="AN919" s="27"/>
      <c r="AO919" s="27"/>
      <c r="AP919" s="27"/>
      <c r="AQ919" s="27"/>
      <c r="AR919" s="27"/>
      <c r="AS919" s="27"/>
      <c r="AT919" s="27"/>
      <c r="AU919" s="27"/>
      <c r="AV919" s="27"/>
      <c r="AW919" s="27"/>
      <c r="AX919" s="27"/>
      <c r="AY919" s="27"/>
      <c r="AZ919" s="27"/>
      <c r="BA919" s="27"/>
      <c r="BB919" s="27"/>
      <c r="BC919" s="27"/>
      <c r="BD919" s="27"/>
      <c r="BE919" s="27"/>
      <c r="BF919" s="27"/>
      <c r="BG919" s="27"/>
      <c r="BH919" s="27"/>
      <c r="BI919" s="27"/>
      <c r="BJ919" s="27"/>
      <c r="BK919" s="27"/>
      <c r="BL919" s="27"/>
      <c r="BM919" s="27"/>
      <c r="BN919" s="27"/>
      <c r="BO919" s="27"/>
      <c r="BP919" s="27"/>
      <c r="BQ919" s="27"/>
      <c r="BR919" s="27"/>
      <c r="BS919" s="27"/>
      <c r="BT919" s="27"/>
      <c r="BU919" s="27"/>
      <c r="BV919" s="27"/>
      <c r="BW919" s="27"/>
      <c r="BX919" s="27"/>
    </row>
    <row r="920" spans="4:76" ht="14.1" customHeight="1" x14ac:dyDescent="0.25"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M920" s="27"/>
      <c r="AN920" s="27"/>
      <c r="AO920" s="27"/>
      <c r="AP920" s="27"/>
      <c r="AQ920" s="27"/>
      <c r="AR920" s="27"/>
      <c r="AS920" s="27"/>
      <c r="AT920" s="27"/>
      <c r="AU920" s="27"/>
      <c r="AV920" s="27"/>
      <c r="AW920" s="27"/>
      <c r="AX920" s="27"/>
      <c r="AY920" s="27"/>
      <c r="AZ920" s="27"/>
      <c r="BA920" s="27"/>
      <c r="BB920" s="27"/>
      <c r="BC920" s="27"/>
      <c r="BD920" s="27"/>
      <c r="BE920" s="27"/>
      <c r="BF920" s="27"/>
      <c r="BG920" s="27"/>
      <c r="BH920" s="27"/>
      <c r="BI920" s="27"/>
      <c r="BJ920" s="27"/>
      <c r="BK920" s="27"/>
      <c r="BL920" s="27"/>
      <c r="BM920" s="27"/>
      <c r="BN920" s="27"/>
      <c r="BO920" s="27"/>
      <c r="BP920" s="27"/>
      <c r="BQ920" s="27"/>
      <c r="BR920" s="27"/>
      <c r="BS920" s="27"/>
      <c r="BT920" s="27"/>
      <c r="BU920" s="27"/>
      <c r="BV920" s="27"/>
      <c r="BW920" s="27"/>
      <c r="BX920" s="27"/>
    </row>
    <row r="921" spans="4:76" ht="14.1" customHeight="1" x14ac:dyDescent="0.25"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M921" s="27"/>
      <c r="AN921" s="27"/>
      <c r="AO921" s="27"/>
      <c r="AP921" s="27"/>
      <c r="AQ921" s="27"/>
      <c r="AR921" s="27"/>
      <c r="AS921" s="27"/>
      <c r="AT921" s="27"/>
      <c r="AU921" s="27"/>
      <c r="AV921" s="27"/>
      <c r="AW921" s="27"/>
      <c r="AX921" s="27"/>
      <c r="AY921" s="27"/>
      <c r="AZ921" s="27"/>
      <c r="BA921" s="27"/>
      <c r="BB921" s="27"/>
      <c r="BC921" s="27"/>
      <c r="BD921" s="27"/>
      <c r="BE921" s="27"/>
      <c r="BF921" s="27"/>
      <c r="BG921" s="27"/>
      <c r="BH921" s="27"/>
      <c r="BI921" s="27"/>
      <c r="BJ921" s="27"/>
      <c r="BK921" s="27"/>
      <c r="BL921" s="27"/>
      <c r="BM921" s="27"/>
      <c r="BN921" s="27"/>
      <c r="BO921" s="27"/>
      <c r="BP921" s="27"/>
      <c r="BQ921" s="27"/>
      <c r="BR921" s="27"/>
      <c r="BS921" s="27"/>
      <c r="BT921" s="27"/>
      <c r="BU921" s="27"/>
      <c r="BV921" s="27"/>
      <c r="BW921" s="27"/>
      <c r="BX921" s="27"/>
    </row>
    <row r="922" spans="4:76" ht="14.1" customHeight="1" x14ac:dyDescent="0.25"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M922" s="27"/>
      <c r="AN922" s="27"/>
      <c r="AO922" s="27"/>
      <c r="AP922" s="27"/>
      <c r="AQ922" s="27"/>
      <c r="AR922" s="27"/>
      <c r="AS922" s="27"/>
      <c r="AT922" s="27"/>
      <c r="AU922" s="27"/>
      <c r="AV922" s="27"/>
      <c r="AW922" s="27"/>
      <c r="AX922" s="27"/>
      <c r="AY922" s="27"/>
      <c r="AZ922" s="27"/>
      <c r="BA922" s="27"/>
      <c r="BB922" s="27"/>
      <c r="BC922" s="27"/>
      <c r="BD922" s="27"/>
      <c r="BE922" s="27"/>
      <c r="BF922" s="27"/>
      <c r="BG922" s="27"/>
      <c r="BH922" s="27"/>
      <c r="BI922" s="27"/>
      <c r="BJ922" s="27"/>
      <c r="BK922" s="27"/>
      <c r="BL922" s="27"/>
      <c r="BM922" s="27"/>
      <c r="BN922" s="27"/>
      <c r="BO922" s="27"/>
      <c r="BP922" s="27"/>
      <c r="BQ922" s="27"/>
      <c r="BR922" s="27"/>
      <c r="BS922" s="27"/>
      <c r="BT922" s="27"/>
      <c r="BU922" s="27"/>
      <c r="BV922" s="27"/>
      <c r="BW922" s="27"/>
      <c r="BX922" s="27"/>
    </row>
    <row r="923" spans="4:76" ht="14.1" customHeight="1" x14ac:dyDescent="0.25"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M923" s="27"/>
      <c r="AN923" s="27"/>
      <c r="AO923" s="27"/>
      <c r="AP923" s="27"/>
      <c r="AQ923" s="27"/>
      <c r="AR923" s="27"/>
      <c r="AS923" s="27"/>
      <c r="AT923" s="27"/>
      <c r="AU923" s="27"/>
      <c r="AV923" s="27"/>
      <c r="AW923" s="27"/>
      <c r="AX923" s="27"/>
      <c r="AY923" s="27"/>
      <c r="AZ923" s="27"/>
      <c r="BA923" s="27"/>
      <c r="BB923" s="27"/>
      <c r="BC923" s="27"/>
      <c r="BD923" s="27"/>
      <c r="BE923" s="27"/>
      <c r="BF923" s="27"/>
      <c r="BG923" s="27"/>
      <c r="BH923" s="27"/>
      <c r="BI923" s="27"/>
      <c r="BJ923" s="27"/>
      <c r="BK923" s="27"/>
      <c r="BL923" s="27"/>
      <c r="BM923" s="27"/>
      <c r="BN923" s="27"/>
      <c r="BO923" s="27"/>
      <c r="BP923" s="27"/>
      <c r="BQ923" s="27"/>
      <c r="BR923" s="27"/>
      <c r="BS923" s="27"/>
      <c r="BT923" s="27"/>
      <c r="BU923" s="27"/>
      <c r="BV923" s="27"/>
      <c r="BW923" s="27"/>
      <c r="BX923" s="27"/>
    </row>
    <row r="924" spans="4:76" ht="14.1" customHeight="1" x14ac:dyDescent="0.25"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M924" s="27"/>
      <c r="AN924" s="27"/>
      <c r="AO924" s="27"/>
      <c r="AP924" s="27"/>
      <c r="AQ924" s="27"/>
      <c r="AR924" s="27"/>
      <c r="AS924" s="27"/>
      <c r="AT924" s="27"/>
      <c r="AU924" s="27"/>
      <c r="AV924" s="27"/>
      <c r="AW924" s="27"/>
      <c r="AX924" s="27"/>
      <c r="AY924" s="27"/>
      <c r="AZ924" s="27"/>
      <c r="BA924" s="27"/>
      <c r="BB924" s="27"/>
      <c r="BC924" s="27"/>
      <c r="BD924" s="27"/>
      <c r="BE924" s="27"/>
      <c r="BF924" s="27"/>
      <c r="BG924" s="27"/>
      <c r="BH924" s="27"/>
      <c r="BI924" s="27"/>
      <c r="BJ924" s="27"/>
      <c r="BK924" s="27"/>
      <c r="BL924" s="27"/>
      <c r="BM924" s="27"/>
      <c r="BN924" s="27"/>
      <c r="BO924" s="27"/>
      <c r="BP924" s="27"/>
      <c r="BQ924" s="27"/>
      <c r="BR924" s="27"/>
      <c r="BS924" s="27"/>
      <c r="BT924" s="27"/>
      <c r="BU924" s="27"/>
      <c r="BV924" s="27"/>
      <c r="BW924" s="27"/>
      <c r="BX924" s="27"/>
    </row>
    <row r="925" spans="4:76" ht="14.1" customHeight="1" x14ac:dyDescent="0.25"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M925" s="27"/>
      <c r="AN925" s="27"/>
      <c r="AO925" s="27"/>
      <c r="AP925" s="27"/>
      <c r="AQ925" s="27"/>
      <c r="AR925" s="27"/>
      <c r="AS925" s="27"/>
      <c r="AT925" s="27"/>
      <c r="AU925" s="27"/>
      <c r="AV925" s="27"/>
      <c r="AW925" s="27"/>
      <c r="AX925" s="27"/>
      <c r="AY925" s="27"/>
      <c r="AZ925" s="27"/>
      <c r="BA925" s="27"/>
      <c r="BB925" s="27"/>
      <c r="BC925" s="27"/>
      <c r="BD925" s="27"/>
      <c r="BE925" s="27"/>
      <c r="BF925" s="27"/>
      <c r="BG925" s="27"/>
      <c r="BH925" s="27"/>
      <c r="BI925" s="27"/>
      <c r="BJ925" s="27"/>
      <c r="BK925" s="27"/>
      <c r="BL925" s="27"/>
      <c r="BM925" s="27"/>
      <c r="BN925" s="27"/>
      <c r="BO925" s="27"/>
      <c r="BP925" s="27"/>
      <c r="BQ925" s="27"/>
      <c r="BR925" s="27"/>
      <c r="BS925" s="27"/>
      <c r="BT925" s="27"/>
      <c r="BU925" s="27"/>
      <c r="BV925" s="27"/>
      <c r="BW925" s="27"/>
      <c r="BX925" s="27"/>
    </row>
    <row r="926" spans="4:76" ht="14.1" customHeight="1" x14ac:dyDescent="0.25"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M926" s="27"/>
      <c r="AN926" s="27"/>
      <c r="AO926" s="27"/>
      <c r="AP926" s="27"/>
      <c r="AQ926" s="27"/>
      <c r="AR926" s="27"/>
      <c r="AS926" s="27"/>
      <c r="AT926" s="27"/>
      <c r="AU926" s="27"/>
      <c r="AV926" s="27"/>
      <c r="AW926" s="27"/>
      <c r="AX926" s="27"/>
      <c r="AY926" s="27"/>
      <c r="AZ926" s="27"/>
      <c r="BA926" s="27"/>
      <c r="BB926" s="27"/>
      <c r="BC926" s="27"/>
      <c r="BD926" s="27"/>
      <c r="BE926" s="27"/>
      <c r="BF926" s="27"/>
      <c r="BG926" s="27"/>
      <c r="BH926" s="27"/>
      <c r="BI926" s="27"/>
      <c r="BJ926" s="27"/>
      <c r="BK926" s="27"/>
      <c r="BL926" s="27"/>
      <c r="BM926" s="27"/>
      <c r="BN926" s="27"/>
      <c r="BO926" s="27"/>
      <c r="BP926" s="27"/>
      <c r="BQ926" s="27"/>
      <c r="BR926" s="27"/>
      <c r="BS926" s="27"/>
      <c r="BT926" s="27"/>
      <c r="BU926" s="27"/>
      <c r="BV926" s="27"/>
      <c r="BW926" s="27"/>
      <c r="BX926" s="27"/>
    </row>
    <row r="927" spans="4:76" ht="14.1" customHeight="1" x14ac:dyDescent="0.25"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M927" s="27"/>
      <c r="AN927" s="27"/>
      <c r="AO927" s="27"/>
      <c r="AP927" s="27"/>
      <c r="AQ927" s="27"/>
      <c r="AR927" s="27"/>
      <c r="AS927" s="27"/>
      <c r="AT927" s="27"/>
      <c r="AU927" s="27"/>
      <c r="AV927" s="27"/>
      <c r="AW927" s="27"/>
      <c r="AX927" s="27"/>
      <c r="AY927" s="27"/>
      <c r="AZ927" s="27"/>
      <c r="BA927" s="27"/>
      <c r="BB927" s="27"/>
      <c r="BC927" s="27"/>
      <c r="BD927" s="27"/>
      <c r="BE927" s="27"/>
      <c r="BF927" s="27"/>
      <c r="BG927" s="27"/>
      <c r="BH927" s="27"/>
      <c r="BI927" s="27"/>
      <c r="BJ927" s="27"/>
      <c r="BK927" s="27"/>
      <c r="BL927" s="27"/>
      <c r="BM927" s="27"/>
      <c r="BN927" s="27"/>
      <c r="BO927" s="27"/>
      <c r="BP927" s="27"/>
      <c r="BQ927" s="27"/>
      <c r="BR927" s="27"/>
      <c r="BS927" s="27"/>
      <c r="BT927" s="27"/>
      <c r="BU927" s="27"/>
      <c r="BV927" s="27"/>
      <c r="BW927" s="27"/>
      <c r="BX927" s="27"/>
    </row>
    <row r="928" spans="4:76" ht="14.1" customHeight="1" x14ac:dyDescent="0.25"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M928" s="27"/>
      <c r="AN928" s="27"/>
      <c r="AO928" s="27"/>
      <c r="AP928" s="27"/>
      <c r="AQ928" s="27"/>
      <c r="AR928" s="27"/>
      <c r="AS928" s="27"/>
      <c r="AT928" s="27"/>
      <c r="AU928" s="27"/>
      <c r="AV928" s="27"/>
      <c r="AW928" s="27"/>
      <c r="AX928" s="27"/>
      <c r="AY928" s="27"/>
      <c r="AZ928" s="27"/>
      <c r="BA928" s="27"/>
      <c r="BB928" s="27"/>
      <c r="BC928" s="27"/>
      <c r="BD928" s="27"/>
      <c r="BE928" s="27"/>
      <c r="BF928" s="27"/>
      <c r="BG928" s="27"/>
      <c r="BH928" s="27"/>
      <c r="BI928" s="27"/>
      <c r="BJ928" s="27"/>
      <c r="BK928" s="27"/>
      <c r="BL928" s="27"/>
      <c r="BM928" s="27"/>
      <c r="BN928" s="27"/>
      <c r="BO928" s="27"/>
      <c r="BP928" s="27"/>
      <c r="BQ928" s="27"/>
      <c r="BR928" s="27"/>
      <c r="BS928" s="27"/>
      <c r="BT928" s="27"/>
      <c r="BU928" s="27"/>
      <c r="BV928" s="27"/>
      <c r="BW928" s="27"/>
      <c r="BX928" s="27"/>
    </row>
    <row r="929" spans="4:76" ht="14.1" customHeight="1" x14ac:dyDescent="0.25"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M929" s="27"/>
      <c r="AN929" s="27"/>
      <c r="AO929" s="27"/>
      <c r="AP929" s="27"/>
      <c r="AQ929" s="27"/>
      <c r="AR929" s="27"/>
      <c r="AS929" s="27"/>
      <c r="AT929" s="27"/>
      <c r="AU929" s="27"/>
      <c r="AV929" s="27"/>
      <c r="AW929" s="27"/>
      <c r="AX929" s="27"/>
      <c r="AY929" s="27"/>
      <c r="AZ929" s="27"/>
      <c r="BA929" s="27"/>
      <c r="BB929" s="27"/>
      <c r="BC929" s="27"/>
      <c r="BD929" s="27"/>
      <c r="BE929" s="27"/>
      <c r="BF929" s="27"/>
      <c r="BG929" s="27"/>
      <c r="BH929" s="27"/>
      <c r="BI929" s="27"/>
      <c r="BJ929" s="27"/>
      <c r="BK929" s="27"/>
      <c r="BL929" s="27"/>
      <c r="BM929" s="27"/>
      <c r="BN929" s="27"/>
      <c r="BO929" s="27"/>
      <c r="BP929" s="27"/>
      <c r="BQ929" s="27"/>
      <c r="BR929" s="27"/>
      <c r="BS929" s="27"/>
      <c r="BT929" s="27"/>
      <c r="BU929" s="27"/>
      <c r="BV929" s="27"/>
      <c r="BW929" s="27"/>
      <c r="BX929" s="27"/>
    </row>
    <row r="930" spans="4:76" ht="14.1" customHeight="1" x14ac:dyDescent="0.25"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M930" s="27"/>
      <c r="AN930" s="27"/>
      <c r="AO930" s="27"/>
      <c r="AP930" s="27"/>
      <c r="AQ930" s="27"/>
      <c r="AR930" s="27"/>
      <c r="AS930" s="27"/>
      <c r="AT930" s="27"/>
      <c r="AU930" s="27"/>
      <c r="AV930" s="27"/>
      <c r="AW930" s="27"/>
      <c r="AX930" s="27"/>
      <c r="AY930" s="27"/>
      <c r="AZ930" s="27"/>
      <c r="BA930" s="27"/>
      <c r="BB930" s="27"/>
      <c r="BC930" s="27"/>
      <c r="BD930" s="27"/>
      <c r="BE930" s="27"/>
      <c r="BF930" s="27"/>
      <c r="BG930" s="27"/>
      <c r="BH930" s="27"/>
      <c r="BI930" s="27"/>
      <c r="BJ930" s="27"/>
      <c r="BK930" s="27"/>
      <c r="BL930" s="27"/>
      <c r="BM930" s="27"/>
      <c r="BN930" s="27"/>
      <c r="BO930" s="27"/>
      <c r="BP930" s="27"/>
      <c r="BQ930" s="27"/>
      <c r="BR930" s="27"/>
      <c r="BS930" s="27"/>
      <c r="BT930" s="27"/>
      <c r="BU930" s="27"/>
      <c r="BV930" s="27"/>
      <c r="BW930" s="27"/>
      <c r="BX930" s="27"/>
    </row>
    <row r="931" spans="4:76" ht="14.1" customHeight="1" x14ac:dyDescent="0.25"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M931" s="27"/>
      <c r="AN931" s="27"/>
      <c r="AO931" s="27"/>
      <c r="AP931" s="27"/>
      <c r="AQ931" s="27"/>
      <c r="AR931" s="27"/>
      <c r="AS931" s="27"/>
      <c r="AT931" s="27"/>
      <c r="AU931" s="27"/>
      <c r="AV931" s="27"/>
      <c r="AW931" s="27"/>
      <c r="AX931" s="27"/>
      <c r="AY931" s="27"/>
      <c r="AZ931" s="27"/>
      <c r="BA931" s="27"/>
      <c r="BB931" s="27"/>
      <c r="BC931" s="27"/>
      <c r="BD931" s="27"/>
      <c r="BE931" s="27"/>
      <c r="BF931" s="27"/>
      <c r="BG931" s="27"/>
      <c r="BH931" s="27"/>
      <c r="BI931" s="27"/>
      <c r="BJ931" s="27"/>
      <c r="BK931" s="27"/>
      <c r="BL931" s="27"/>
      <c r="BM931" s="27"/>
      <c r="BN931" s="27"/>
      <c r="BO931" s="27"/>
      <c r="BP931" s="27"/>
      <c r="BQ931" s="27"/>
      <c r="BR931" s="27"/>
      <c r="BS931" s="27"/>
      <c r="BT931" s="27"/>
      <c r="BU931" s="27"/>
      <c r="BV931" s="27"/>
      <c r="BW931" s="27"/>
      <c r="BX931" s="27"/>
    </row>
    <row r="932" spans="4:76" ht="14.1" customHeight="1" x14ac:dyDescent="0.25"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M932" s="27"/>
      <c r="AN932" s="27"/>
      <c r="AO932" s="27"/>
      <c r="AP932" s="27"/>
      <c r="AQ932" s="27"/>
      <c r="AR932" s="27"/>
      <c r="AS932" s="27"/>
      <c r="AT932" s="27"/>
      <c r="AU932" s="27"/>
      <c r="AV932" s="27"/>
      <c r="AW932" s="27"/>
      <c r="AX932" s="27"/>
      <c r="AY932" s="27"/>
      <c r="AZ932" s="27"/>
      <c r="BA932" s="27"/>
      <c r="BB932" s="27"/>
      <c r="BC932" s="27"/>
      <c r="BD932" s="27"/>
      <c r="BE932" s="27"/>
      <c r="BF932" s="27"/>
      <c r="BG932" s="27"/>
      <c r="BH932" s="27"/>
      <c r="BI932" s="27"/>
      <c r="BJ932" s="27"/>
      <c r="BK932" s="27"/>
      <c r="BL932" s="27"/>
      <c r="BM932" s="27"/>
      <c r="BN932" s="27"/>
      <c r="BO932" s="27"/>
      <c r="BP932" s="27"/>
      <c r="BQ932" s="27"/>
      <c r="BR932" s="27"/>
      <c r="BS932" s="27"/>
      <c r="BT932" s="27"/>
      <c r="BU932" s="27"/>
      <c r="BV932" s="27"/>
      <c r="BW932" s="27"/>
      <c r="BX932" s="27"/>
    </row>
    <row r="933" spans="4:76" ht="14.1" customHeight="1" x14ac:dyDescent="0.25"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M933" s="27"/>
      <c r="AN933" s="27"/>
      <c r="AO933" s="27"/>
      <c r="AP933" s="27"/>
      <c r="AQ933" s="27"/>
      <c r="AR933" s="27"/>
      <c r="AS933" s="27"/>
      <c r="AT933" s="27"/>
      <c r="AU933" s="27"/>
      <c r="AV933" s="27"/>
      <c r="AW933" s="27"/>
      <c r="AX933" s="27"/>
      <c r="AY933" s="27"/>
      <c r="AZ933" s="27"/>
      <c r="BA933" s="27"/>
      <c r="BB933" s="27"/>
      <c r="BC933" s="27"/>
      <c r="BD933" s="27"/>
      <c r="BE933" s="27"/>
      <c r="BF933" s="27"/>
      <c r="BG933" s="27"/>
      <c r="BH933" s="27"/>
      <c r="BI933" s="27"/>
      <c r="BJ933" s="27"/>
      <c r="BK933" s="27"/>
      <c r="BL933" s="27"/>
      <c r="BM933" s="27"/>
      <c r="BN933" s="27"/>
      <c r="BO933" s="27"/>
      <c r="BP933" s="27"/>
      <c r="BQ933" s="27"/>
      <c r="BR933" s="27"/>
      <c r="BS933" s="27"/>
      <c r="BT933" s="27"/>
      <c r="BU933" s="27"/>
      <c r="BV933" s="27"/>
      <c r="BW933" s="27"/>
      <c r="BX933" s="27"/>
    </row>
    <row r="934" spans="4:76" ht="14.1" customHeight="1" x14ac:dyDescent="0.25"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  <c r="BA934" s="27"/>
      <c r="BB934" s="27"/>
      <c r="BC934" s="27"/>
      <c r="BD934" s="27"/>
      <c r="BE934" s="27"/>
      <c r="BF934" s="27"/>
      <c r="BG934" s="27"/>
      <c r="BH934" s="27"/>
      <c r="BI934" s="27"/>
      <c r="BJ934" s="27"/>
      <c r="BK934" s="27"/>
      <c r="BL934" s="27"/>
      <c r="BM934" s="27"/>
      <c r="BN934" s="27"/>
      <c r="BO934" s="27"/>
      <c r="BP934" s="27"/>
      <c r="BQ934" s="27"/>
      <c r="BR934" s="27"/>
      <c r="BS934" s="27"/>
      <c r="BT934" s="27"/>
      <c r="BU934" s="27"/>
      <c r="BV934" s="27"/>
      <c r="BW934" s="27"/>
      <c r="BX934" s="27"/>
    </row>
    <row r="935" spans="4:76" ht="14.1" customHeight="1" x14ac:dyDescent="0.25"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M935" s="27"/>
      <c r="AN935" s="27"/>
      <c r="AO935" s="27"/>
      <c r="AP935" s="27"/>
      <c r="AQ935" s="27"/>
      <c r="AR935" s="27"/>
      <c r="AS935" s="27"/>
      <c r="AT935" s="27"/>
      <c r="AU935" s="27"/>
      <c r="AV935" s="27"/>
      <c r="AW935" s="27"/>
      <c r="AX935" s="27"/>
      <c r="AY935" s="27"/>
      <c r="AZ935" s="27"/>
      <c r="BA935" s="27"/>
      <c r="BB935" s="27"/>
      <c r="BC935" s="27"/>
      <c r="BD935" s="27"/>
      <c r="BE935" s="27"/>
      <c r="BF935" s="27"/>
      <c r="BG935" s="27"/>
      <c r="BH935" s="27"/>
      <c r="BI935" s="27"/>
      <c r="BJ935" s="27"/>
      <c r="BK935" s="27"/>
      <c r="BL935" s="27"/>
      <c r="BM935" s="27"/>
      <c r="BN935" s="27"/>
      <c r="BO935" s="27"/>
      <c r="BP935" s="27"/>
      <c r="BQ935" s="27"/>
      <c r="BR935" s="27"/>
      <c r="BS935" s="27"/>
      <c r="BT935" s="27"/>
      <c r="BU935" s="27"/>
      <c r="BV935" s="27"/>
      <c r="BW935" s="27"/>
      <c r="BX935" s="27"/>
    </row>
    <row r="936" spans="4:76" ht="14.1" customHeight="1" x14ac:dyDescent="0.25"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  <c r="BA936" s="27"/>
      <c r="BB936" s="27"/>
      <c r="BC936" s="27"/>
      <c r="BD936" s="27"/>
      <c r="BE936" s="27"/>
      <c r="BF936" s="27"/>
      <c r="BG936" s="27"/>
      <c r="BH936" s="27"/>
      <c r="BI936" s="27"/>
      <c r="BJ936" s="27"/>
      <c r="BK936" s="27"/>
      <c r="BL936" s="27"/>
      <c r="BM936" s="27"/>
      <c r="BN936" s="27"/>
      <c r="BO936" s="27"/>
      <c r="BP936" s="27"/>
      <c r="BQ936" s="27"/>
      <c r="BR936" s="27"/>
      <c r="BS936" s="27"/>
      <c r="BT936" s="27"/>
      <c r="BU936" s="27"/>
      <c r="BV936" s="27"/>
      <c r="BW936" s="27"/>
      <c r="BX936" s="27"/>
    </row>
    <row r="937" spans="4:76" ht="14.1" customHeight="1" x14ac:dyDescent="0.25"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  <c r="BA937" s="27"/>
      <c r="BB937" s="27"/>
      <c r="BC937" s="27"/>
      <c r="BD937" s="27"/>
      <c r="BE937" s="27"/>
      <c r="BF937" s="27"/>
      <c r="BG937" s="27"/>
      <c r="BH937" s="27"/>
      <c r="BI937" s="27"/>
      <c r="BJ937" s="27"/>
      <c r="BK937" s="27"/>
      <c r="BL937" s="27"/>
      <c r="BM937" s="27"/>
      <c r="BN937" s="27"/>
      <c r="BO937" s="27"/>
      <c r="BP937" s="27"/>
      <c r="BQ937" s="27"/>
      <c r="BR937" s="27"/>
      <c r="BS937" s="27"/>
      <c r="BT937" s="27"/>
      <c r="BU937" s="27"/>
      <c r="BV937" s="27"/>
      <c r="BW937" s="27"/>
      <c r="BX937" s="27"/>
    </row>
    <row r="938" spans="4:76" ht="14.1" customHeight="1" x14ac:dyDescent="0.25"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M938" s="27"/>
      <c r="AN938" s="27"/>
      <c r="AO938" s="27"/>
      <c r="AP938" s="27"/>
      <c r="AQ938" s="27"/>
      <c r="AR938" s="27"/>
      <c r="AS938" s="27"/>
      <c r="AT938" s="27"/>
      <c r="AU938" s="27"/>
      <c r="AV938" s="27"/>
      <c r="AW938" s="27"/>
      <c r="AX938" s="27"/>
      <c r="AY938" s="27"/>
      <c r="AZ938" s="27"/>
      <c r="BA938" s="27"/>
      <c r="BB938" s="27"/>
      <c r="BC938" s="27"/>
      <c r="BD938" s="27"/>
      <c r="BE938" s="27"/>
      <c r="BF938" s="27"/>
      <c r="BG938" s="27"/>
      <c r="BH938" s="27"/>
      <c r="BI938" s="27"/>
      <c r="BJ938" s="27"/>
      <c r="BK938" s="27"/>
      <c r="BL938" s="27"/>
      <c r="BM938" s="27"/>
      <c r="BN938" s="27"/>
      <c r="BO938" s="27"/>
      <c r="BP938" s="27"/>
      <c r="BQ938" s="27"/>
      <c r="BR938" s="27"/>
      <c r="BS938" s="27"/>
      <c r="BT938" s="27"/>
      <c r="BU938" s="27"/>
      <c r="BV938" s="27"/>
      <c r="BW938" s="27"/>
      <c r="BX938" s="27"/>
    </row>
    <row r="939" spans="4:76" ht="14.1" customHeight="1" x14ac:dyDescent="0.25"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M939" s="27"/>
      <c r="AN939" s="27"/>
      <c r="AO939" s="27"/>
      <c r="AP939" s="27"/>
      <c r="AQ939" s="27"/>
      <c r="AR939" s="27"/>
      <c r="AS939" s="27"/>
      <c r="AT939" s="27"/>
      <c r="AU939" s="27"/>
      <c r="AV939" s="27"/>
      <c r="AW939" s="27"/>
      <c r="AX939" s="27"/>
      <c r="AY939" s="27"/>
      <c r="AZ939" s="27"/>
      <c r="BA939" s="27"/>
      <c r="BB939" s="27"/>
      <c r="BC939" s="27"/>
      <c r="BD939" s="27"/>
      <c r="BE939" s="27"/>
      <c r="BF939" s="27"/>
      <c r="BG939" s="27"/>
      <c r="BH939" s="27"/>
      <c r="BI939" s="27"/>
      <c r="BJ939" s="27"/>
      <c r="BK939" s="27"/>
      <c r="BL939" s="27"/>
      <c r="BM939" s="27"/>
      <c r="BN939" s="27"/>
      <c r="BO939" s="27"/>
      <c r="BP939" s="27"/>
      <c r="BQ939" s="27"/>
      <c r="BR939" s="27"/>
      <c r="BS939" s="27"/>
      <c r="BT939" s="27"/>
      <c r="BU939" s="27"/>
      <c r="BV939" s="27"/>
      <c r="BW939" s="27"/>
      <c r="BX939" s="27"/>
    </row>
    <row r="940" spans="4:76" ht="14.1" customHeight="1" x14ac:dyDescent="0.25"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M940" s="27"/>
      <c r="AN940" s="27"/>
      <c r="AO940" s="27"/>
      <c r="AP940" s="27"/>
      <c r="AQ940" s="27"/>
      <c r="AR940" s="27"/>
      <c r="AS940" s="27"/>
      <c r="AT940" s="27"/>
      <c r="AU940" s="27"/>
      <c r="AV940" s="27"/>
      <c r="AW940" s="27"/>
      <c r="AX940" s="27"/>
      <c r="AY940" s="27"/>
      <c r="AZ940" s="27"/>
      <c r="BA940" s="27"/>
      <c r="BB940" s="27"/>
      <c r="BC940" s="27"/>
      <c r="BD940" s="27"/>
      <c r="BE940" s="27"/>
      <c r="BF940" s="27"/>
      <c r="BG940" s="27"/>
      <c r="BH940" s="27"/>
      <c r="BI940" s="27"/>
      <c r="BJ940" s="27"/>
      <c r="BK940" s="27"/>
      <c r="BL940" s="27"/>
      <c r="BM940" s="27"/>
      <c r="BN940" s="27"/>
      <c r="BO940" s="27"/>
      <c r="BP940" s="27"/>
      <c r="BQ940" s="27"/>
      <c r="BR940" s="27"/>
      <c r="BS940" s="27"/>
      <c r="BT940" s="27"/>
      <c r="BU940" s="27"/>
      <c r="BV940" s="27"/>
      <c r="BW940" s="27"/>
      <c r="BX940" s="27"/>
    </row>
    <row r="941" spans="4:76" ht="14.1" customHeight="1" x14ac:dyDescent="0.25"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  <c r="BA941" s="27"/>
      <c r="BB941" s="27"/>
      <c r="BC941" s="27"/>
      <c r="BD941" s="27"/>
      <c r="BE941" s="27"/>
      <c r="BF941" s="27"/>
      <c r="BG941" s="27"/>
      <c r="BH941" s="27"/>
      <c r="BI941" s="27"/>
      <c r="BJ941" s="27"/>
      <c r="BK941" s="27"/>
      <c r="BL941" s="27"/>
      <c r="BM941" s="27"/>
      <c r="BN941" s="27"/>
      <c r="BO941" s="27"/>
      <c r="BP941" s="27"/>
      <c r="BQ941" s="27"/>
      <c r="BR941" s="27"/>
      <c r="BS941" s="27"/>
      <c r="BT941" s="27"/>
      <c r="BU941" s="27"/>
      <c r="BV941" s="27"/>
      <c r="BW941" s="27"/>
      <c r="BX941" s="27"/>
    </row>
    <row r="942" spans="4:76" ht="14.1" customHeight="1" x14ac:dyDescent="0.25"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  <c r="BA942" s="27"/>
      <c r="BB942" s="27"/>
      <c r="BC942" s="27"/>
      <c r="BD942" s="27"/>
      <c r="BE942" s="27"/>
      <c r="BF942" s="27"/>
      <c r="BG942" s="27"/>
      <c r="BH942" s="27"/>
      <c r="BI942" s="27"/>
      <c r="BJ942" s="27"/>
      <c r="BK942" s="27"/>
      <c r="BL942" s="27"/>
      <c r="BM942" s="27"/>
      <c r="BN942" s="27"/>
      <c r="BO942" s="27"/>
      <c r="BP942" s="27"/>
      <c r="BQ942" s="27"/>
      <c r="BR942" s="27"/>
      <c r="BS942" s="27"/>
      <c r="BT942" s="27"/>
      <c r="BU942" s="27"/>
      <c r="BV942" s="27"/>
      <c r="BW942" s="27"/>
      <c r="BX942" s="27"/>
    </row>
    <row r="943" spans="4:76" ht="14.1" customHeight="1" x14ac:dyDescent="0.25"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  <c r="BA943" s="27"/>
      <c r="BB943" s="27"/>
      <c r="BC943" s="27"/>
      <c r="BD943" s="27"/>
      <c r="BE943" s="27"/>
      <c r="BF943" s="27"/>
      <c r="BG943" s="27"/>
      <c r="BH943" s="27"/>
      <c r="BI943" s="27"/>
      <c r="BJ943" s="27"/>
      <c r="BK943" s="27"/>
      <c r="BL943" s="27"/>
      <c r="BM943" s="27"/>
      <c r="BN943" s="27"/>
      <c r="BO943" s="27"/>
      <c r="BP943" s="27"/>
      <c r="BQ943" s="27"/>
      <c r="BR943" s="27"/>
      <c r="BS943" s="27"/>
      <c r="BT943" s="27"/>
      <c r="BU943" s="27"/>
      <c r="BV943" s="27"/>
      <c r="BW943" s="27"/>
      <c r="BX943" s="27"/>
    </row>
    <row r="944" spans="4:76" ht="14.1" customHeight="1" x14ac:dyDescent="0.25"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  <c r="BA944" s="27"/>
      <c r="BB944" s="27"/>
      <c r="BC944" s="27"/>
      <c r="BD944" s="27"/>
      <c r="BE944" s="27"/>
      <c r="BF944" s="27"/>
      <c r="BG944" s="27"/>
      <c r="BH944" s="27"/>
      <c r="BI944" s="27"/>
      <c r="BJ944" s="27"/>
      <c r="BK944" s="27"/>
      <c r="BL944" s="27"/>
      <c r="BM944" s="27"/>
      <c r="BN944" s="27"/>
      <c r="BO944" s="27"/>
      <c r="BP944" s="27"/>
      <c r="BQ944" s="27"/>
      <c r="BR944" s="27"/>
      <c r="BS944" s="27"/>
      <c r="BT944" s="27"/>
      <c r="BU944" s="27"/>
      <c r="BV944" s="27"/>
      <c r="BW944" s="27"/>
      <c r="BX944" s="27"/>
    </row>
    <row r="945" spans="4:76" ht="14.1" customHeight="1" x14ac:dyDescent="0.25"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  <c r="BA945" s="27"/>
      <c r="BB945" s="27"/>
      <c r="BC945" s="27"/>
      <c r="BD945" s="27"/>
      <c r="BE945" s="27"/>
      <c r="BF945" s="27"/>
      <c r="BG945" s="27"/>
      <c r="BH945" s="27"/>
      <c r="BI945" s="27"/>
      <c r="BJ945" s="27"/>
      <c r="BK945" s="27"/>
      <c r="BL945" s="27"/>
      <c r="BM945" s="27"/>
      <c r="BN945" s="27"/>
      <c r="BO945" s="27"/>
      <c r="BP945" s="27"/>
      <c r="BQ945" s="27"/>
      <c r="BR945" s="27"/>
      <c r="BS945" s="27"/>
      <c r="BT945" s="27"/>
      <c r="BU945" s="27"/>
      <c r="BV945" s="27"/>
      <c r="BW945" s="27"/>
      <c r="BX945" s="27"/>
    </row>
    <row r="946" spans="4:76" ht="14.1" customHeight="1" x14ac:dyDescent="0.25"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  <c r="BA946" s="27"/>
      <c r="BB946" s="27"/>
      <c r="BC946" s="27"/>
      <c r="BD946" s="27"/>
      <c r="BE946" s="27"/>
      <c r="BF946" s="27"/>
      <c r="BG946" s="27"/>
      <c r="BH946" s="27"/>
      <c r="BI946" s="27"/>
      <c r="BJ946" s="27"/>
      <c r="BK946" s="27"/>
      <c r="BL946" s="27"/>
      <c r="BM946" s="27"/>
      <c r="BN946" s="27"/>
      <c r="BO946" s="27"/>
      <c r="BP946" s="27"/>
      <c r="BQ946" s="27"/>
      <c r="BR946" s="27"/>
      <c r="BS946" s="27"/>
      <c r="BT946" s="27"/>
      <c r="BU946" s="27"/>
      <c r="BV946" s="27"/>
      <c r="BW946" s="27"/>
      <c r="BX946" s="27"/>
    </row>
    <row r="947" spans="4:76" ht="14.1" customHeight="1" x14ac:dyDescent="0.25"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  <c r="BA947" s="27"/>
      <c r="BB947" s="27"/>
      <c r="BC947" s="27"/>
      <c r="BD947" s="27"/>
      <c r="BE947" s="27"/>
      <c r="BF947" s="27"/>
      <c r="BG947" s="27"/>
      <c r="BH947" s="27"/>
      <c r="BI947" s="27"/>
      <c r="BJ947" s="27"/>
      <c r="BK947" s="27"/>
      <c r="BL947" s="27"/>
      <c r="BM947" s="27"/>
      <c r="BN947" s="27"/>
      <c r="BO947" s="27"/>
      <c r="BP947" s="27"/>
      <c r="BQ947" s="27"/>
      <c r="BR947" s="27"/>
      <c r="BS947" s="27"/>
      <c r="BT947" s="27"/>
      <c r="BU947" s="27"/>
      <c r="BV947" s="27"/>
      <c r="BW947" s="27"/>
      <c r="BX947" s="27"/>
    </row>
    <row r="948" spans="4:76" ht="14.1" customHeight="1" x14ac:dyDescent="0.25"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  <c r="BA948" s="27"/>
      <c r="BB948" s="27"/>
      <c r="BC948" s="27"/>
      <c r="BD948" s="27"/>
      <c r="BE948" s="27"/>
      <c r="BF948" s="27"/>
      <c r="BG948" s="27"/>
      <c r="BH948" s="27"/>
      <c r="BI948" s="27"/>
      <c r="BJ948" s="27"/>
      <c r="BK948" s="27"/>
      <c r="BL948" s="27"/>
      <c r="BM948" s="27"/>
      <c r="BN948" s="27"/>
      <c r="BO948" s="27"/>
      <c r="BP948" s="27"/>
      <c r="BQ948" s="27"/>
      <c r="BR948" s="27"/>
      <c r="BS948" s="27"/>
      <c r="BT948" s="27"/>
      <c r="BU948" s="27"/>
      <c r="BV948" s="27"/>
      <c r="BW948" s="27"/>
      <c r="BX948" s="27"/>
    </row>
    <row r="949" spans="4:76" ht="14.1" customHeight="1" x14ac:dyDescent="0.25"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M949" s="27"/>
      <c r="AN949" s="27"/>
      <c r="AO949" s="27"/>
      <c r="AP949" s="27"/>
      <c r="AQ949" s="27"/>
      <c r="AR949" s="27"/>
      <c r="AS949" s="27"/>
      <c r="AT949" s="27"/>
      <c r="AU949" s="27"/>
      <c r="AV949" s="27"/>
      <c r="AW949" s="27"/>
      <c r="AX949" s="27"/>
      <c r="AY949" s="27"/>
      <c r="AZ949" s="27"/>
      <c r="BA949" s="27"/>
      <c r="BB949" s="27"/>
      <c r="BC949" s="27"/>
      <c r="BD949" s="27"/>
      <c r="BE949" s="27"/>
      <c r="BF949" s="27"/>
      <c r="BG949" s="27"/>
      <c r="BH949" s="27"/>
      <c r="BI949" s="27"/>
      <c r="BJ949" s="27"/>
      <c r="BK949" s="27"/>
      <c r="BL949" s="27"/>
      <c r="BM949" s="27"/>
      <c r="BN949" s="27"/>
      <c r="BO949" s="27"/>
      <c r="BP949" s="27"/>
      <c r="BQ949" s="27"/>
      <c r="BR949" s="27"/>
      <c r="BS949" s="27"/>
      <c r="BT949" s="27"/>
      <c r="BU949" s="27"/>
      <c r="BV949" s="27"/>
      <c r="BW949" s="27"/>
      <c r="BX949" s="27"/>
    </row>
    <row r="950" spans="4:76" ht="14.1" customHeight="1" x14ac:dyDescent="0.25"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  <c r="BA950" s="27"/>
      <c r="BB950" s="27"/>
      <c r="BC950" s="27"/>
      <c r="BD950" s="27"/>
      <c r="BE950" s="27"/>
      <c r="BF950" s="27"/>
      <c r="BG950" s="27"/>
      <c r="BH950" s="27"/>
      <c r="BI950" s="27"/>
      <c r="BJ950" s="27"/>
      <c r="BK950" s="27"/>
      <c r="BL950" s="27"/>
      <c r="BM950" s="27"/>
      <c r="BN950" s="27"/>
      <c r="BO950" s="27"/>
      <c r="BP950" s="27"/>
      <c r="BQ950" s="27"/>
      <c r="BR950" s="27"/>
      <c r="BS950" s="27"/>
      <c r="BT950" s="27"/>
      <c r="BU950" s="27"/>
      <c r="BV950" s="27"/>
      <c r="BW950" s="27"/>
      <c r="BX950" s="27"/>
    </row>
    <row r="951" spans="4:76" ht="14.1" customHeight="1" x14ac:dyDescent="0.25"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  <c r="BA951" s="27"/>
      <c r="BB951" s="27"/>
      <c r="BC951" s="27"/>
      <c r="BD951" s="27"/>
      <c r="BE951" s="27"/>
      <c r="BF951" s="27"/>
      <c r="BG951" s="27"/>
      <c r="BH951" s="27"/>
      <c r="BI951" s="27"/>
      <c r="BJ951" s="27"/>
      <c r="BK951" s="27"/>
      <c r="BL951" s="27"/>
      <c r="BM951" s="27"/>
      <c r="BN951" s="27"/>
      <c r="BO951" s="27"/>
      <c r="BP951" s="27"/>
      <c r="BQ951" s="27"/>
      <c r="BR951" s="27"/>
      <c r="BS951" s="27"/>
      <c r="BT951" s="27"/>
      <c r="BU951" s="27"/>
      <c r="BV951" s="27"/>
      <c r="BW951" s="27"/>
      <c r="BX951" s="27"/>
    </row>
    <row r="952" spans="4:76" ht="14.1" customHeight="1" x14ac:dyDescent="0.25"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M952" s="27"/>
      <c r="AN952" s="27"/>
      <c r="AO952" s="27"/>
      <c r="AP952" s="27"/>
      <c r="AQ952" s="27"/>
      <c r="AR952" s="27"/>
      <c r="AS952" s="27"/>
      <c r="AT952" s="27"/>
      <c r="AU952" s="27"/>
      <c r="AV952" s="27"/>
      <c r="AW952" s="27"/>
      <c r="AX952" s="27"/>
      <c r="AY952" s="27"/>
      <c r="AZ952" s="27"/>
      <c r="BA952" s="27"/>
      <c r="BB952" s="27"/>
      <c r="BC952" s="27"/>
      <c r="BD952" s="27"/>
      <c r="BE952" s="27"/>
      <c r="BF952" s="27"/>
      <c r="BG952" s="27"/>
      <c r="BH952" s="27"/>
      <c r="BI952" s="27"/>
      <c r="BJ952" s="27"/>
      <c r="BK952" s="27"/>
      <c r="BL952" s="27"/>
      <c r="BM952" s="27"/>
      <c r="BN952" s="27"/>
      <c r="BO952" s="27"/>
      <c r="BP952" s="27"/>
      <c r="BQ952" s="27"/>
      <c r="BR952" s="27"/>
      <c r="BS952" s="27"/>
      <c r="BT952" s="27"/>
      <c r="BU952" s="27"/>
      <c r="BV952" s="27"/>
      <c r="BW952" s="27"/>
      <c r="BX952" s="27"/>
    </row>
    <row r="953" spans="4:76" ht="14.1" customHeight="1" x14ac:dyDescent="0.25"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  <c r="BA953" s="27"/>
      <c r="BB953" s="27"/>
      <c r="BC953" s="27"/>
      <c r="BD953" s="27"/>
      <c r="BE953" s="27"/>
      <c r="BF953" s="27"/>
      <c r="BG953" s="27"/>
      <c r="BH953" s="27"/>
      <c r="BI953" s="27"/>
      <c r="BJ953" s="27"/>
      <c r="BK953" s="27"/>
      <c r="BL953" s="27"/>
      <c r="BM953" s="27"/>
      <c r="BN953" s="27"/>
      <c r="BO953" s="27"/>
      <c r="BP953" s="27"/>
      <c r="BQ953" s="27"/>
      <c r="BR953" s="27"/>
      <c r="BS953" s="27"/>
      <c r="BT953" s="27"/>
      <c r="BU953" s="27"/>
      <c r="BV953" s="27"/>
      <c r="BW953" s="27"/>
      <c r="BX953" s="27"/>
    </row>
    <row r="954" spans="4:76" ht="14.1" customHeight="1" x14ac:dyDescent="0.25"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  <c r="BA954" s="27"/>
      <c r="BB954" s="27"/>
      <c r="BC954" s="27"/>
      <c r="BD954" s="27"/>
      <c r="BE954" s="27"/>
      <c r="BF954" s="27"/>
      <c r="BG954" s="27"/>
      <c r="BH954" s="27"/>
      <c r="BI954" s="27"/>
      <c r="BJ954" s="27"/>
      <c r="BK954" s="27"/>
      <c r="BL954" s="27"/>
      <c r="BM954" s="27"/>
      <c r="BN954" s="27"/>
      <c r="BO954" s="27"/>
      <c r="BP954" s="27"/>
      <c r="BQ954" s="27"/>
      <c r="BR954" s="27"/>
      <c r="BS954" s="27"/>
      <c r="BT954" s="27"/>
      <c r="BU954" s="27"/>
      <c r="BV954" s="27"/>
      <c r="BW954" s="27"/>
      <c r="BX954" s="27"/>
    </row>
    <row r="955" spans="4:76" ht="14.1" customHeight="1" x14ac:dyDescent="0.25"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  <c r="BA955" s="27"/>
      <c r="BB955" s="27"/>
      <c r="BC955" s="27"/>
      <c r="BD955" s="27"/>
      <c r="BE955" s="27"/>
      <c r="BF955" s="27"/>
      <c r="BG955" s="27"/>
      <c r="BH955" s="27"/>
      <c r="BI955" s="27"/>
      <c r="BJ955" s="27"/>
      <c r="BK955" s="27"/>
      <c r="BL955" s="27"/>
      <c r="BM955" s="27"/>
      <c r="BN955" s="27"/>
      <c r="BO955" s="27"/>
      <c r="BP955" s="27"/>
      <c r="BQ955" s="27"/>
      <c r="BR955" s="27"/>
      <c r="BS955" s="27"/>
      <c r="BT955" s="27"/>
      <c r="BU955" s="27"/>
      <c r="BV955" s="27"/>
      <c r="BW955" s="27"/>
      <c r="BX955" s="27"/>
    </row>
    <row r="956" spans="4:76" ht="14.1" customHeight="1" x14ac:dyDescent="0.25"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M956" s="27"/>
      <c r="AN956" s="27"/>
      <c r="AO956" s="27"/>
      <c r="AP956" s="27"/>
      <c r="AQ956" s="27"/>
      <c r="AR956" s="27"/>
      <c r="AS956" s="27"/>
      <c r="AT956" s="27"/>
      <c r="AU956" s="27"/>
      <c r="AV956" s="27"/>
      <c r="AW956" s="27"/>
      <c r="AX956" s="27"/>
      <c r="AY956" s="27"/>
      <c r="AZ956" s="27"/>
      <c r="BA956" s="27"/>
      <c r="BB956" s="27"/>
      <c r="BC956" s="27"/>
      <c r="BD956" s="27"/>
      <c r="BE956" s="27"/>
      <c r="BF956" s="27"/>
      <c r="BG956" s="27"/>
      <c r="BH956" s="27"/>
      <c r="BI956" s="27"/>
      <c r="BJ956" s="27"/>
      <c r="BK956" s="27"/>
      <c r="BL956" s="27"/>
      <c r="BM956" s="27"/>
      <c r="BN956" s="27"/>
      <c r="BO956" s="27"/>
      <c r="BP956" s="27"/>
      <c r="BQ956" s="27"/>
      <c r="BR956" s="27"/>
      <c r="BS956" s="27"/>
      <c r="BT956" s="27"/>
      <c r="BU956" s="27"/>
      <c r="BV956" s="27"/>
      <c r="BW956" s="27"/>
      <c r="BX956" s="27"/>
    </row>
    <row r="957" spans="4:76" ht="14.1" customHeight="1" x14ac:dyDescent="0.25"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  <c r="BA957" s="27"/>
      <c r="BB957" s="27"/>
      <c r="BC957" s="27"/>
      <c r="BD957" s="27"/>
      <c r="BE957" s="27"/>
      <c r="BF957" s="27"/>
      <c r="BG957" s="27"/>
      <c r="BH957" s="27"/>
      <c r="BI957" s="27"/>
      <c r="BJ957" s="27"/>
      <c r="BK957" s="27"/>
      <c r="BL957" s="27"/>
      <c r="BM957" s="27"/>
      <c r="BN957" s="27"/>
      <c r="BO957" s="27"/>
      <c r="BP957" s="27"/>
      <c r="BQ957" s="27"/>
      <c r="BR957" s="27"/>
      <c r="BS957" s="27"/>
      <c r="BT957" s="27"/>
      <c r="BU957" s="27"/>
      <c r="BV957" s="27"/>
      <c r="BW957" s="27"/>
      <c r="BX957" s="27"/>
    </row>
    <row r="958" spans="4:76" ht="14.1" customHeight="1" x14ac:dyDescent="0.25"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  <c r="BA958" s="27"/>
      <c r="BB958" s="27"/>
      <c r="BC958" s="27"/>
      <c r="BD958" s="27"/>
      <c r="BE958" s="27"/>
      <c r="BF958" s="27"/>
      <c r="BG958" s="27"/>
      <c r="BH958" s="27"/>
      <c r="BI958" s="27"/>
      <c r="BJ958" s="27"/>
      <c r="BK958" s="27"/>
      <c r="BL958" s="27"/>
      <c r="BM958" s="27"/>
      <c r="BN958" s="27"/>
      <c r="BO958" s="27"/>
      <c r="BP958" s="27"/>
      <c r="BQ958" s="27"/>
      <c r="BR958" s="27"/>
      <c r="BS958" s="27"/>
      <c r="BT958" s="27"/>
      <c r="BU958" s="27"/>
      <c r="BV958" s="27"/>
      <c r="BW958" s="27"/>
      <c r="BX958" s="27"/>
    </row>
    <row r="959" spans="4:76" ht="14.1" customHeight="1" x14ac:dyDescent="0.25"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  <c r="BA959" s="27"/>
      <c r="BB959" s="27"/>
      <c r="BC959" s="27"/>
      <c r="BD959" s="27"/>
      <c r="BE959" s="27"/>
      <c r="BF959" s="27"/>
      <c r="BG959" s="27"/>
      <c r="BH959" s="27"/>
      <c r="BI959" s="27"/>
      <c r="BJ959" s="27"/>
      <c r="BK959" s="27"/>
      <c r="BL959" s="27"/>
      <c r="BM959" s="27"/>
      <c r="BN959" s="27"/>
      <c r="BO959" s="27"/>
      <c r="BP959" s="27"/>
      <c r="BQ959" s="27"/>
      <c r="BR959" s="27"/>
      <c r="BS959" s="27"/>
      <c r="BT959" s="27"/>
      <c r="BU959" s="27"/>
      <c r="BV959" s="27"/>
      <c r="BW959" s="27"/>
      <c r="BX959" s="27"/>
    </row>
    <row r="960" spans="4:76" ht="14.1" customHeight="1" x14ac:dyDescent="0.25"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/>
      <c r="BF960" s="27"/>
      <c r="BG960" s="27"/>
      <c r="BH960" s="27"/>
      <c r="BI960" s="27"/>
      <c r="BJ960" s="27"/>
      <c r="BK960" s="27"/>
      <c r="BL960" s="27"/>
      <c r="BM960" s="27"/>
      <c r="BN960" s="27"/>
      <c r="BO960" s="27"/>
      <c r="BP960" s="27"/>
      <c r="BQ960" s="27"/>
      <c r="BR960" s="27"/>
      <c r="BS960" s="27"/>
      <c r="BT960" s="27"/>
      <c r="BU960" s="27"/>
      <c r="BV960" s="27"/>
      <c r="BW960" s="27"/>
      <c r="BX960" s="27"/>
    </row>
    <row r="961" spans="4:76" ht="14.1" customHeight="1" x14ac:dyDescent="0.25"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  <c r="BA961" s="27"/>
      <c r="BB961" s="27"/>
      <c r="BC961" s="27"/>
      <c r="BD961" s="27"/>
      <c r="BE961" s="27"/>
      <c r="BF961" s="27"/>
      <c r="BG961" s="27"/>
      <c r="BH961" s="27"/>
      <c r="BI961" s="27"/>
      <c r="BJ961" s="27"/>
      <c r="BK961" s="27"/>
      <c r="BL961" s="27"/>
      <c r="BM961" s="27"/>
      <c r="BN961" s="27"/>
      <c r="BO961" s="27"/>
      <c r="BP961" s="27"/>
      <c r="BQ961" s="27"/>
      <c r="BR961" s="27"/>
      <c r="BS961" s="27"/>
      <c r="BT961" s="27"/>
      <c r="BU961" s="27"/>
      <c r="BV961" s="27"/>
      <c r="BW961" s="27"/>
      <c r="BX961" s="27"/>
    </row>
    <row r="962" spans="4:76" ht="14.1" customHeight="1" x14ac:dyDescent="0.25"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  <c r="BA962" s="27"/>
      <c r="BB962" s="27"/>
      <c r="BC962" s="27"/>
      <c r="BD962" s="27"/>
      <c r="BE962" s="27"/>
      <c r="BF962" s="27"/>
      <c r="BG962" s="27"/>
      <c r="BH962" s="27"/>
      <c r="BI962" s="27"/>
      <c r="BJ962" s="27"/>
      <c r="BK962" s="27"/>
      <c r="BL962" s="27"/>
      <c r="BM962" s="27"/>
      <c r="BN962" s="27"/>
      <c r="BO962" s="27"/>
      <c r="BP962" s="27"/>
      <c r="BQ962" s="27"/>
      <c r="BR962" s="27"/>
      <c r="BS962" s="27"/>
      <c r="BT962" s="27"/>
      <c r="BU962" s="27"/>
      <c r="BV962" s="27"/>
      <c r="BW962" s="27"/>
      <c r="BX962" s="27"/>
    </row>
    <row r="963" spans="4:76" ht="14.1" customHeight="1" x14ac:dyDescent="0.25"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27"/>
      <c r="BH963" s="27"/>
      <c r="BI963" s="27"/>
      <c r="BJ963" s="27"/>
      <c r="BK963" s="27"/>
      <c r="BL963" s="27"/>
      <c r="BM963" s="27"/>
      <c r="BN963" s="27"/>
      <c r="BO963" s="27"/>
      <c r="BP963" s="27"/>
      <c r="BQ963" s="27"/>
      <c r="BR963" s="27"/>
      <c r="BS963" s="27"/>
      <c r="BT963" s="27"/>
      <c r="BU963" s="27"/>
      <c r="BV963" s="27"/>
      <c r="BW963" s="27"/>
      <c r="BX963" s="27"/>
    </row>
    <row r="964" spans="4:76" ht="14.1" customHeight="1" x14ac:dyDescent="0.25"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27"/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</row>
    <row r="965" spans="4:76" ht="14.1" customHeight="1" x14ac:dyDescent="0.25"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  <c r="BA965" s="27"/>
      <c r="BB965" s="27"/>
      <c r="BC965" s="27"/>
      <c r="BD965" s="27"/>
      <c r="BE965" s="27"/>
      <c r="BF965" s="27"/>
      <c r="BG965" s="27"/>
      <c r="BH965" s="27"/>
      <c r="BI965" s="27"/>
      <c r="BJ965" s="27"/>
      <c r="BK965" s="27"/>
      <c r="BL965" s="27"/>
      <c r="BM965" s="27"/>
      <c r="BN965" s="27"/>
      <c r="BO965" s="27"/>
      <c r="BP965" s="27"/>
      <c r="BQ965" s="27"/>
      <c r="BR965" s="27"/>
      <c r="BS965" s="27"/>
      <c r="BT965" s="27"/>
      <c r="BU965" s="27"/>
      <c r="BV965" s="27"/>
      <c r="BW965" s="27"/>
      <c r="BX965" s="27"/>
    </row>
    <row r="966" spans="4:76" ht="14.1" customHeight="1" x14ac:dyDescent="0.25"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  <c r="BA966" s="27"/>
      <c r="BB966" s="27"/>
      <c r="BC966" s="27"/>
      <c r="BD966" s="27"/>
      <c r="BE966" s="27"/>
      <c r="BF966" s="27"/>
      <c r="BG966" s="27"/>
      <c r="BH966" s="27"/>
      <c r="BI966" s="27"/>
      <c r="BJ966" s="27"/>
      <c r="BK966" s="27"/>
      <c r="BL966" s="27"/>
      <c r="BM966" s="27"/>
      <c r="BN966" s="27"/>
      <c r="BO966" s="27"/>
      <c r="BP966" s="27"/>
      <c r="BQ966" s="27"/>
      <c r="BR966" s="27"/>
      <c r="BS966" s="27"/>
      <c r="BT966" s="27"/>
      <c r="BU966" s="27"/>
      <c r="BV966" s="27"/>
      <c r="BW966" s="27"/>
      <c r="BX966" s="27"/>
    </row>
    <row r="967" spans="4:76" ht="14.1" customHeight="1" x14ac:dyDescent="0.25"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  <c r="BA967" s="27"/>
      <c r="BB967" s="27"/>
      <c r="BC967" s="27"/>
      <c r="BD967" s="27"/>
      <c r="BE967" s="27"/>
      <c r="BF967" s="27"/>
      <c r="BG967" s="27"/>
      <c r="BH967" s="27"/>
      <c r="BI967" s="27"/>
      <c r="BJ967" s="27"/>
      <c r="BK967" s="27"/>
      <c r="BL967" s="27"/>
      <c r="BM967" s="27"/>
      <c r="BN967" s="27"/>
      <c r="BO967" s="27"/>
      <c r="BP967" s="27"/>
      <c r="BQ967" s="27"/>
      <c r="BR967" s="27"/>
      <c r="BS967" s="27"/>
      <c r="BT967" s="27"/>
      <c r="BU967" s="27"/>
      <c r="BV967" s="27"/>
      <c r="BW967" s="27"/>
      <c r="BX967" s="27"/>
    </row>
    <row r="968" spans="4:76" ht="14.1" customHeight="1" x14ac:dyDescent="0.25"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M968" s="27"/>
      <c r="AN968" s="27"/>
      <c r="AO968" s="27"/>
      <c r="AP968" s="27"/>
      <c r="AQ968" s="27"/>
      <c r="AR968" s="27"/>
      <c r="AS968" s="27"/>
      <c r="AT968" s="27"/>
      <c r="AU968" s="27"/>
      <c r="AV968" s="27"/>
      <c r="AW968" s="27"/>
      <c r="AX968" s="27"/>
      <c r="AY968" s="27"/>
      <c r="AZ968" s="27"/>
      <c r="BA968" s="27"/>
      <c r="BB968" s="27"/>
      <c r="BC968" s="27"/>
      <c r="BD968" s="27"/>
      <c r="BE968" s="27"/>
      <c r="BF968" s="27"/>
      <c r="BG968" s="27"/>
      <c r="BH968" s="27"/>
      <c r="BI968" s="27"/>
      <c r="BJ968" s="27"/>
      <c r="BK968" s="27"/>
      <c r="BL968" s="27"/>
      <c r="BM968" s="27"/>
      <c r="BN968" s="27"/>
      <c r="BO968" s="27"/>
      <c r="BP968" s="27"/>
      <c r="BQ968" s="27"/>
      <c r="BR968" s="27"/>
      <c r="BS968" s="27"/>
      <c r="BT968" s="27"/>
      <c r="BU968" s="27"/>
      <c r="BV968" s="27"/>
      <c r="BW968" s="27"/>
      <c r="BX968" s="27"/>
    </row>
    <row r="969" spans="4:76" ht="14.1" customHeight="1" x14ac:dyDescent="0.25"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M969" s="27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/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27"/>
      <c r="BX969" s="27"/>
    </row>
    <row r="970" spans="4:76" ht="14.1" customHeight="1" x14ac:dyDescent="0.25"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  <c r="BA970" s="27"/>
      <c r="BB970" s="27"/>
      <c r="BC970" s="27"/>
      <c r="BD970" s="27"/>
      <c r="BE970" s="27"/>
      <c r="BF970" s="27"/>
      <c r="BG970" s="27"/>
      <c r="BH970" s="27"/>
      <c r="BI970" s="27"/>
      <c r="BJ970" s="27"/>
      <c r="BK970" s="27"/>
      <c r="BL970" s="27"/>
      <c r="BM970" s="27"/>
      <c r="BN970" s="27"/>
      <c r="BO970" s="27"/>
      <c r="BP970" s="27"/>
      <c r="BQ970" s="27"/>
      <c r="BR970" s="27"/>
      <c r="BS970" s="27"/>
      <c r="BT970" s="27"/>
      <c r="BU970" s="27"/>
      <c r="BV970" s="27"/>
      <c r="BW970" s="27"/>
      <c r="BX970" s="27"/>
    </row>
    <row r="971" spans="4:76" ht="14.1" customHeight="1" x14ac:dyDescent="0.25"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  <c r="BA971" s="27"/>
      <c r="BB971" s="27"/>
      <c r="BC971" s="27"/>
      <c r="BD971" s="27"/>
      <c r="BE971" s="27"/>
      <c r="BF971" s="27"/>
      <c r="BG971" s="27"/>
      <c r="BH971" s="27"/>
      <c r="BI971" s="27"/>
      <c r="BJ971" s="27"/>
      <c r="BK971" s="27"/>
      <c r="BL971" s="27"/>
      <c r="BM971" s="27"/>
      <c r="BN971" s="27"/>
      <c r="BO971" s="27"/>
      <c r="BP971" s="27"/>
      <c r="BQ971" s="27"/>
      <c r="BR971" s="27"/>
      <c r="BS971" s="27"/>
      <c r="BT971" s="27"/>
      <c r="BU971" s="27"/>
      <c r="BV971" s="27"/>
      <c r="BW971" s="27"/>
      <c r="BX971" s="27"/>
    </row>
    <row r="972" spans="4:76" ht="14.1" customHeight="1" x14ac:dyDescent="0.25"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M972" s="27"/>
      <c r="AN972" s="27"/>
      <c r="AO972" s="27"/>
      <c r="AP972" s="27"/>
      <c r="AQ972" s="27"/>
      <c r="AR972" s="27"/>
      <c r="AS972" s="27"/>
      <c r="AT972" s="27"/>
      <c r="AU972" s="27"/>
      <c r="AV972" s="27"/>
      <c r="AW972" s="27"/>
      <c r="AX972" s="27"/>
      <c r="AY972" s="27"/>
      <c r="AZ972" s="27"/>
      <c r="BA972" s="27"/>
      <c r="BB972" s="27"/>
      <c r="BC972" s="27"/>
      <c r="BD972" s="27"/>
      <c r="BE972" s="27"/>
      <c r="BF972" s="27"/>
      <c r="BG972" s="27"/>
      <c r="BH972" s="27"/>
      <c r="BI972" s="27"/>
      <c r="BJ972" s="27"/>
      <c r="BK972" s="27"/>
      <c r="BL972" s="27"/>
      <c r="BM972" s="27"/>
      <c r="BN972" s="27"/>
      <c r="BO972" s="27"/>
      <c r="BP972" s="27"/>
      <c r="BQ972" s="27"/>
      <c r="BR972" s="27"/>
      <c r="BS972" s="27"/>
      <c r="BT972" s="27"/>
      <c r="BU972" s="27"/>
      <c r="BV972" s="27"/>
      <c r="BW972" s="27"/>
      <c r="BX972" s="27"/>
    </row>
    <row r="973" spans="4:76" ht="14.1" customHeight="1" x14ac:dyDescent="0.25"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  <c r="BA973" s="27"/>
      <c r="BB973" s="27"/>
      <c r="BC973" s="27"/>
      <c r="BD973" s="27"/>
      <c r="BE973" s="27"/>
      <c r="BF973" s="27"/>
      <c r="BG973" s="27"/>
      <c r="BH973" s="27"/>
      <c r="BI973" s="27"/>
      <c r="BJ973" s="27"/>
      <c r="BK973" s="27"/>
      <c r="BL973" s="27"/>
      <c r="BM973" s="27"/>
      <c r="BN973" s="27"/>
      <c r="BO973" s="27"/>
      <c r="BP973" s="27"/>
      <c r="BQ973" s="27"/>
      <c r="BR973" s="27"/>
      <c r="BS973" s="27"/>
      <c r="BT973" s="27"/>
      <c r="BU973" s="27"/>
      <c r="BV973" s="27"/>
      <c r="BW973" s="27"/>
      <c r="BX973" s="27"/>
    </row>
    <row r="974" spans="4:76" ht="14.1" customHeight="1" x14ac:dyDescent="0.25"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  <c r="BA974" s="27"/>
      <c r="BB974" s="27"/>
      <c r="BC974" s="27"/>
      <c r="BD974" s="27"/>
      <c r="BE974" s="27"/>
      <c r="BF974" s="27"/>
      <c r="BG974" s="27"/>
      <c r="BH974" s="27"/>
      <c r="BI974" s="27"/>
      <c r="BJ974" s="27"/>
      <c r="BK974" s="27"/>
      <c r="BL974" s="27"/>
      <c r="BM974" s="27"/>
      <c r="BN974" s="27"/>
      <c r="BO974" s="27"/>
      <c r="BP974" s="27"/>
      <c r="BQ974" s="27"/>
      <c r="BR974" s="27"/>
      <c r="BS974" s="27"/>
      <c r="BT974" s="27"/>
      <c r="BU974" s="27"/>
      <c r="BV974" s="27"/>
      <c r="BW974" s="27"/>
      <c r="BX974" s="27"/>
    </row>
    <row r="975" spans="4:76" ht="14.1" customHeight="1" x14ac:dyDescent="0.25"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  <c r="BA975" s="27"/>
      <c r="BB975" s="27"/>
      <c r="BC975" s="27"/>
      <c r="BD975" s="27"/>
      <c r="BE975" s="27"/>
      <c r="BF975" s="27"/>
      <c r="BG975" s="27"/>
      <c r="BH975" s="27"/>
      <c r="BI975" s="27"/>
      <c r="BJ975" s="27"/>
      <c r="BK975" s="27"/>
      <c r="BL975" s="27"/>
      <c r="BM975" s="27"/>
      <c r="BN975" s="27"/>
      <c r="BO975" s="27"/>
      <c r="BP975" s="27"/>
      <c r="BQ975" s="27"/>
      <c r="BR975" s="27"/>
      <c r="BS975" s="27"/>
      <c r="BT975" s="27"/>
      <c r="BU975" s="27"/>
      <c r="BV975" s="27"/>
      <c r="BW975" s="27"/>
      <c r="BX975" s="27"/>
    </row>
    <row r="976" spans="4:76" ht="14.1" customHeight="1" x14ac:dyDescent="0.25"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  <c r="BG976" s="27"/>
      <c r="BH976" s="27"/>
      <c r="BI976" s="27"/>
      <c r="BJ976" s="27"/>
      <c r="BK976" s="27"/>
      <c r="BL976" s="27"/>
      <c r="BM976" s="27"/>
      <c r="BN976" s="27"/>
      <c r="BO976" s="27"/>
      <c r="BP976" s="27"/>
      <c r="BQ976" s="27"/>
      <c r="BR976" s="27"/>
      <c r="BS976" s="27"/>
      <c r="BT976" s="27"/>
      <c r="BU976" s="27"/>
      <c r="BV976" s="27"/>
      <c r="BW976" s="27"/>
      <c r="BX976" s="27"/>
    </row>
    <row r="977" spans="4:76" ht="14.1" customHeight="1" x14ac:dyDescent="0.25"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  <c r="BA977" s="27"/>
      <c r="BB977" s="27"/>
      <c r="BC977" s="27"/>
      <c r="BD977" s="27"/>
      <c r="BE977" s="27"/>
      <c r="BF977" s="27"/>
      <c r="BG977" s="27"/>
      <c r="BH977" s="27"/>
      <c r="BI977" s="27"/>
      <c r="BJ977" s="27"/>
      <c r="BK977" s="27"/>
      <c r="BL977" s="27"/>
      <c r="BM977" s="27"/>
      <c r="BN977" s="27"/>
      <c r="BO977" s="27"/>
      <c r="BP977" s="27"/>
      <c r="BQ977" s="27"/>
      <c r="BR977" s="27"/>
      <c r="BS977" s="27"/>
      <c r="BT977" s="27"/>
      <c r="BU977" s="27"/>
      <c r="BV977" s="27"/>
      <c r="BW977" s="27"/>
      <c r="BX977" s="27"/>
    </row>
    <row r="978" spans="4:76" ht="14.1" customHeight="1" x14ac:dyDescent="0.25"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  <c r="BA978" s="27"/>
      <c r="BB978" s="27"/>
      <c r="BC978" s="27"/>
      <c r="BD978" s="27"/>
      <c r="BE978" s="27"/>
      <c r="BF978" s="27"/>
      <c r="BG978" s="27"/>
      <c r="BH978" s="27"/>
      <c r="BI978" s="27"/>
      <c r="BJ978" s="27"/>
      <c r="BK978" s="27"/>
      <c r="BL978" s="27"/>
      <c r="BM978" s="27"/>
      <c r="BN978" s="27"/>
      <c r="BO978" s="27"/>
      <c r="BP978" s="27"/>
      <c r="BQ978" s="27"/>
      <c r="BR978" s="27"/>
      <c r="BS978" s="27"/>
      <c r="BT978" s="27"/>
      <c r="BU978" s="27"/>
      <c r="BV978" s="27"/>
      <c r="BW978" s="27"/>
      <c r="BX978" s="27"/>
    </row>
    <row r="979" spans="4:76" ht="14.1" customHeight="1" x14ac:dyDescent="0.25"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  <c r="BA979" s="27"/>
      <c r="BB979" s="27"/>
      <c r="BC979" s="27"/>
      <c r="BD979" s="27"/>
      <c r="BE979" s="27"/>
      <c r="BF979" s="27"/>
      <c r="BG979" s="27"/>
      <c r="BH979" s="27"/>
      <c r="BI979" s="27"/>
      <c r="BJ979" s="27"/>
      <c r="BK979" s="27"/>
      <c r="BL979" s="27"/>
      <c r="BM979" s="27"/>
      <c r="BN979" s="27"/>
      <c r="BO979" s="27"/>
      <c r="BP979" s="27"/>
      <c r="BQ979" s="27"/>
      <c r="BR979" s="27"/>
      <c r="BS979" s="27"/>
      <c r="BT979" s="27"/>
      <c r="BU979" s="27"/>
      <c r="BV979" s="27"/>
      <c r="BW979" s="27"/>
      <c r="BX979" s="27"/>
    </row>
    <row r="980" spans="4:76" ht="14.1" customHeight="1" x14ac:dyDescent="0.25"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  <c r="BA980" s="27"/>
      <c r="BB980" s="27"/>
      <c r="BC980" s="27"/>
      <c r="BD980" s="27"/>
      <c r="BE980" s="27"/>
      <c r="BF980" s="27"/>
      <c r="BG980" s="27"/>
      <c r="BH980" s="27"/>
      <c r="BI980" s="27"/>
      <c r="BJ980" s="27"/>
      <c r="BK980" s="27"/>
      <c r="BL980" s="27"/>
      <c r="BM980" s="27"/>
      <c r="BN980" s="27"/>
      <c r="BO980" s="27"/>
      <c r="BP980" s="27"/>
      <c r="BQ980" s="27"/>
      <c r="BR980" s="27"/>
      <c r="BS980" s="27"/>
      <c r="BT980" s="27"/>
      <c r="BU980" s="27"/>
      <c r="BV980" s="27"/>
      <c r="BW980" s="27"/>
      <c r="BX980" s="27"/>
    </row>
    <row r="981" spans="4:76" ht="14.1" customHeight="1" x14ac:dyDescent="0.25"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M981" s="27"/>
      <c r="AN981" s="27"/>
      <c r="AO981" s="27"/>
      <c r="AP981" s="27"/>
      <c r="AQ981" s="27"/>
      <c r="AR981" s="27"/>
      <c r="AS981" s="27"/>
      <c r="AT981" s="27"/>
      <c r="AU981" s="27"/>
      <c r="AV981" s="27"/>
      <c r="AW981" s="27"/>
      <c r="AX981" s="27"/>
      <c r="AY981" s="27"/>
      <c r="AZ981" s="27"/>
      <c r="BA981" s="27"/>
      <c r="BB981" s="27"/>
      <c r="BC981" s="27"/>
      <c r="BD981" s="27"/>
      <c r="BE981" s="27"/>
      <c r="BF981" s="27"/>
      <c r="BG981" s="27"/>
      <c r="BH981" s="27"/>
      <c r="BI981" s="27"/>
      <c r="BJ981" s="27"/>
      <c r="BK981" s="27"/>
      <c r="BL981" s="27"/>
      <c r="BM981" s="27"/>
      <c r="BN981" s="27"/>
      <c r="BO981" s="27"/>
      <c r="BP981" s="27"/>
      <c r="BQ981" s="27"/>
      <c r="BR981" s="27"/>
      <c r="BS981" s="27"/>
      <c r="BT981" s="27"/>
      <c r="BU981" s="27"/>
      <c r="BV981" s="27"/>
      <c r="BW981" s="27"/>
      <c r="BX981" s="27"/>
    </row>
    <row r="982" spans="4:76" ht="14.1" customHeight="1" x14ac:dyDescent="0.25"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  <c r="BA982" s="27"/>
      <c r="BB982" s="27"/>
      <c r="BC982" s="27"/>
      <c r="BD982" s="27"/>
      <c r="BE982" s="27"/>
      <c r="BF982" s="27"/>
      <c r="BG982" s="27"/>
      <c r="BH982" s="27"/>
      <c r="BI982" s="27"/>
      <c r="BJ982" s="27"/>
      <c r="BK982" s="27"/>
      <c r="BL982" s="27"/>
      <c r="BM982" s="27"/>
      <c r="BN982" s="27"/>
      <c r="BO982" s="27"/>
      <c r="BP982" s="27"/>
      <c r="BQ982" s="27"/>
      <c r="BR982" s="27"/>
      <c r="BS982" s="27"/>
      <c r="BT982" s="27"/>
      <c r="BU982" s="27"/>
      <c r="BV982" s="27"/>
      <c r="BW982" s="27"/>
      <c r="BX982" s="27"/>
    </row>
    <row r="983" spans="4:76" ht="14.1" customHeight="1" x14ac:dyDescent="0.25"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M983" s="27"/>
      <c r="AN983" s="27"/>
      <c r="AO983" s="27"/>
      <c r="AP983" s="27"/>
      <c r="AQ983" s="27"/>
      <c r="AR983" s="27"/>
      <c r="AS983" s="27"/>
      <c r="AT983" s="27"/>
      <c r="AU983" s="27"/>
      <c r="AV983" s="27"/>
      <c r="AW983" s="27"/>
      <c r="AX983" s="27"/>
      <c r="AY983" s="27"/>
      <c r="AZ983" s="27"/>
      <c r="BA983" s="27"/>
      <c r="BB983" s="27"/>
      <c r="BC983" s="27"/>
      <c r="BD983" s="27"/>
      <c r="BE983" s="27"/>
      <c r="BF983" s="27"/>
      <c r="BG983" s="27"/>
      <c r="BH983" s="27"/>
      <c r="BI983" s="27"/>
      <c r="BJ983" s="27"/>
      <c r="BK983" s="27"/>
      <c r="BL983" s="27"/>
      <c r="BM983" s="27"/>
      <c r="BN983" s="27"/>
      <c r="BO983" s="27"/>
      <c r="BP983" s="27"/>
      <c r="BQ983" s="27"/>
      <c r="BR983" s="27"/>
      <c r="BS983" s="27"/>
      <c r="BT983" s="27"/>
      <c r="BU983" s="27"/>
      <c r="BV983" s="27"/>
      <c r="BW983" s="27"/>
      <c r="BX983" s="27"/>
    </row>
    <row r="984" spans="4:76" ht="14.1" customHeight="1" x14ac:dyDescent="0.25"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M984" s="27"/>
      <c r="AN984" s="27"/>
      <c r="AO984" s="27"/>
      <c r="AP984" s="27"/>
      <c r="AQ984" s="27"/>
      <c r="AR984" s="27"/>
      <c r="AS984" s="27"/>
      <c r="AT984" s="27"/>
      <c r="AU984" s="27"/>
      <c r="AV984" s="27"/>
      <c r="AW984" s="27"/>
      <c r="AX984" s="27"/>
      <c r="AY984" s="27"/>
      <c r="AZ984" s="27"/>
      <c r="BA984" s="27"/>
      <c r="BB984" s="27"/>
      <c r="BC984" s="27"/>
      <c r="BD984" s="27"/>
      <c r="BE984" s="27"/>
      <c r="BF984" s="27"/>
      <c r="BG984" s="27"/>
      <c r="BH984" s="27"/>
      <c r="BI984" s="27"/>
      <c r="BJ984" s="27"/>
      <c r="BK984" s="27"/>
      <c r="BL984" s="27"/>
      <c r="BM984" s="27"/>
      <c r="BN984" s="27"/>
      <c r="BO984" s="27"/>
      <c r="BP984" s="27"/>
      <c r="BQ984" s="27"/>
      <c r="BR984" s="27"/>
      <c r="BS984" s="27"/>
      <c r="BT984" s="27"/>
      <c r="BU984" s="27"/>
      <c r="BV984" s="27"/>
      <c r="BW984" s="27"/>
      <c r="BX984" s="27"/>
    </row>
    <row r="985" spans="4:76" ht="14.1" customHeight="1" x14ac:dyDescent="0.25"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  <c r="BA985" s="27"/>
      <c r="BB985" s="27"/>
      <c r="BC985" s="27"/>
      <c r="BD985" s="27"/>
      <c r="BE985" s="27"/>
      <c r="BF985" s="27"/>
      <c r="BG985" s="27"/>
      <c r="BH985" s="27"/>
      <c r="BI985" s="27"/>
      <c r="BJ985" s="27"/>
      <c r="BK985" s="27"/>
      <c r="BL985" s="27"/>
      <c r="BM985" s="27"/>
      <c r="BN985" s="27"/>
      <c r="BO985" s="27"/>
      <c r="BP985" s="27"/>
      <c r="BQ985" s="27"/>
      <c r="BR985" s="27"/>
      <c r="BS985" s="27"/>
      <c r="BT985" s="27"/>
      <c r="BU985" s="27"/>
      <c r="BV985" s="27"/>
      <c r="BW985" s="27"/>
      <c r="BX985" s="27"/>
    </row>
    <row r="986" spans="4:76" ht="14.1" customHeight="1" x14ac:dyDescent="0.25"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  <c r="BA986" s="27"/>
      <c r="BB986" s="27"/>
      <c r="BC986" s="27"/>
      <c r="BD986" s="27"/>
      <c r="BE986" s="27"/>
      <c r="BF986" s="27"/>
      <c r="BG986" s="27"/>
      <c r="BH986" s="27"/>
      <c r="BI986" s="27"/>
      <c r="BJ986" s="27"/>
      <c r="BK986" s="27"/>
      <c r="BL986" s="27"/>
      <c r="BM986" s="27"/>
      <c r="BN986" s="27"/>
      <c r="BO986" s="27"/>
      <c r="BP986" s="27"/>
      <c r="BQ986" s="27"/>
      <c r="BR986" s="27"/>
      <c r="BS986" s="27"/>
      <c r="BT986" s="27"/>
      <c r="BU986" s="27"/>
      <c r="BV986" s="27"/>
      <c r="BW986" s="27"/>
      <c r="BX986" s="27"/>
    </row>
    <row r="987" spans="4:76" ht="14.1" customHeight="1" x14ac:dyDescent="0.25"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M987" s="27"/>
      <c r="AN987" s="27"/>
      <c r="AO987" s="27"/>
      <c r="AP987" s="27"/>
      <c r="AQ987" s="27"/>
      <c r="AR987" s="27"/>
      <c r="AS987" s="27"/>
      <c r="AT987" s="27"/>
      <c r="AU987" s="27"/>
      <c r="AV987" s="27"/>
      <c r="AW987" s="27"/>
      <c r="AX987" s="27"/>
      <c r="AY987" s="27"/>
      <c r="AZ987" s="27"/>
      <c r="BA987" s="27"/>
      <c r="BB987" s="27"/>
      <c r="BC987" s="27"/>
      <c r="BD987" s="27"/>
      <c r="BE987" s="27"/>
      <c r="BF987" s="27"/>
      <c r="BG987" s="27"/>
      <c r="BH987" s="27"/>
      <c r="BI987" s="27"/>
      <c r="BJ987" s="27"/>
      <c r="BK987" s="27"/>
      <c r="BL987" s="27"/>
      <c r="BM987" s="27"/>
      <c r="BN987" s="27"/>
      <c r="BO987" s="27"/>
      <c r="BP987" s="27"/>
      <c r="BQ987" s="27"/>
      <c r="BR987" s="27"/>
      <c r="BS987" s="27"/>
      <c r="BT987" s="27"/>
      <c r="BU987" s="27"/>
      <c r="BV987" s="27"/>
      <c r="BW987" s="27"/>
      <c r="BX987" s="27"/>
    </row>
    <row r="988" spans="4:76" ht="14.1" customHeight="1" x14ac:dyDescent="0.25"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  <c r="BA988" s="27"/>
      <c r="BB988" s="27"/>
      <c r="BC988" s="27"/>
      <c r="BD988" s="27"/>
      <c r="BE988" s="27"/>
      <c r="BF988" s="27"/>
      <c r="BG988" s="27"/>
      <c r="BH988" s="27"/>
      <c r="BI988" s="27"/>
      <c r="BJ988" s="27"/>
      <c r="BK988" s="27"/>
      <c r="BL988" s="27"/>
      <c r="BM988" s="27"/>
      <c r="BN988" s="27"/>
      <c r="BO988" s="27"/>
      <c r="BP988" s="27"/>
      <c r="BQ988" s="27"/>
      <c r="BR988" s="27"/>
      <c r="BS988" s="27"/>
      <c r="BT988" s="27"/>
      <c r="BU988" s="27"/>
      <c r="BV988" s="27"/>
      <c r="BW988" s="27"/>
      <c r="BX988" s="27"/>
    </row>
    <row r="989" spans="4:76" ht="14.1" customHeight="1" x14ac:dyDescent="0.25"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M989" s="27"/>
      <c r="AN989" s="27"/>
      <c r="AO989" s="27"/>
      <c r="AP989" s="27"/>
      <c r="AQ989" s="27"/>
      <c r="AR989" s="27"/>
      <c r="AS989" s="27"/>
      <c r="AT989" s="27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27"/>
      <c r="BF989" s="27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27"/>
      <c r="BR989" s="27"/>
      <c r="BS989" s="27"/>
      <c r="BT989" s="27"/>
      <c r="BU989" s="27"/>
      <c r="BV989" s="27"/>
      <c r="BW989" s="27"/>
      <c r="BX989" s="27"/>
    </row>
    <row r="990" spans="4:76" ht="14.1" customHeight="1" x14ac:dyDescent="0.25"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  <c r="BA990" s="27"/>
      <c r="BB990" s="27"/>
      <c r="BC990" s="27"/>
      <c r="BD990" s="27"/>
      <c r="BE990" s="27"/>
      <c r="BF990" s="27"/>
      <c r="BG990" s="27"/>
      <c r="BH990" s="27"/>
      <c r="BI990" s="27"/>
      <c r="BJ990" s="27"/>
      <c r="BK990" s="27"/>
      <c r="BL990" s="27"/>
      <c r="BM990" s="27"/>
      <c r="BN990" s="27"/>
      <c r="BO990" s="27"/>
      <c r="BP990" s="27"/>
      <c r="BQ990" s="27"/>
      <c r="BR990" s="27"/>
      <c r="BS990" s="27"/>
      <c r="BT990" s="27"/>
      <c r="BU990" s="27"/>
      <c r="BV990" s="27"/>
      <c r="BW990" s="27"/>
      <c r="BX990" s="27"/>
    </row>
    <row r="991" spans="4:76" ht="14.1" customHeight="1" x14ac:dyDescent="0.25"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  <c r="BA991" s="27"/>
      <c r="BB991" s="27"/>
      <c r="BC991" s="27"/>
      <c r="BD991" s="27"/>
      <c r="BE991" s="27"/>
      <c r="BF991" s="27"/>
      <c r="BG991" s="27"/>
      <c r="BH991" s="27"/>
      <c r="BI991" s="27"/>
      <c r="BJ991" s="27"/>
      <c r="BK991" s="27"/>
      <c r="BL991" s="27"/>
      <c r="BM991" s="27"/>
      <c r="BN991" s="27"/>
      <c r="BO991" s="27"/>
      <c r="BP991" s="27"/>
      <c r="BQ991" s="27"/>
      <c r="BR991" s="27"/>
      <c r="BS991" s="27"/>
      <c r="BT991" s="27"/>
      <c r="BU991" s="27"/>
      <c r="BV991" s="27"/>
      <c r="BW991" s="27"/>
      <c r="BX991" s="27"/>
    </row>
    <row r="992" spans="4:76" ht="14.1" customHeight="1" x14ac:dyDescent="0.25"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27"/>
      <c r="BH992" s="27"/>
      <c r="BI992" s="27"/>
      <c r="BJ992" s="27"/>
      <c r="BK992" s="27"/>
      <c r="BL992" s="27"/>
      <c r="BM992" s="27"/>
      <c r="BN992" s="27"/>
      <c r="BO992" s="27"/>
      <c r="BP992" s="27"/>
      <c r="BQ992" s="27"/>
      <c r="BR992" s="27"/>
      <c r="BS992" s="27"/>
      <c r="BT992" s="27"/>
      <c r="BU992" s="27"/>
      <c r="BV992" s="27"/>
      <c r="BW992" s="27"/>
      <c r="BX992" s="27"/>
    </row>
    <row r="993" spans="4:76" ht="14.1" customHeight="1" x14ac:dyDescent="0.25"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  <c r="BA993" s="27"/>
      <c r="BB993" s="27"/>
      <c r="BC993" s="27"/>
      <c r="BD993" s="27"/>
      <c r="BE993" s="27"/>
      <c r="BF993" s="27"/>
      <c r="BG993" s="27"/>
      <c r="BH993" s="27"/>
      <c r="BI993" s="27"/>
      <c r="BJ993" s="27"/>
      <c r="BK993" s="27"/>
      <c r="BL993" s="27"/>
      <c r="BM993" s="27"/>
      <c r="BN993" s="27"/>
      <c r="BO993" s="27"/>
      <c r="BP993" s="27"/>
      <c r="BQ993" s="27"/>
      <c r="BR993" s="27"/>
      <c r="BS993" s="27"/>
      <c r="BT993" s="27"/>
      <c r="BU993" s="27"/>
      <c r="BV993" s="27"/>
      <c r="BW993" s="27"/>
      <c r="BX993" s="27"/>
    </row>
    <row r="994" spans="4:76" ht="14.1" customHeight="1" x14ac:dyDescent="0.25"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  <c r="BG994" s="27"/>
      <c r="BH994" s="27"/>
      <c r="BI994" s="27"/>
      <c r="BJ994" s="27"/>
      <c r="BK994" s="27"/>
      <c r="BL994" s="27"/>
      <c r="BM994" s="27"/>
      <c r="BN994" s="27"/>
      <c r="BO994" s="27"/>
      <c r="BP994" s="27"/>
      <c r="BQ994" s="27"/>
      <c r="BR994" s="27"/>
      <c r="BS994" s="27"/>
      <c r="BT994" s="27"/>
      <c r="BU994" s="27"/>
      <c r="BV994" s="27"/>
      <c r="BW994" s="27"/>
      <c r="BX994" s="27"/>
    </row>
    <row r="995" spans="4:76" ht="14.1" customHeight="1" x14ac:dyDescent="0.25"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  <c r="BG995" s="27"/>
      <c r="BH995" s="27"/>
      <c r="BI995" s="27"/>
      <c r="BJ995" s="27"/>
      <c r="BK995" s="27"/>
      <c r="BL995" s="27"/>
      <c r="BM995" s="27"/>
      <c r="BN995" s="27"/>
      <c r="BO995" s="27"/>
      <c r="BP995" s="27"/>
      <c r="BQ995" s="27"/>
      <c r="BR995" s="27"/>
      <c r="BS995" s="27"/>
      <c r="BT995" s="27"/>
      <c r="BU995" s="27"/>
      <c r="BV995" s="27"/>
      <c r="BW995" s="27"/>
      <c r="BX995" s="27"/>
    </row>
    <row r="996" spans="4:76" ht="14.1" customHeight="1" x14ac:dyDescent="0.25"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  <c r="BA996" s="27"/>
      <c r="BB996" s="27"/>
      <c r="BC996" s="27"/>
      <c r="BD996" s="27"/>
      <c r="BE996" s="27"/>
      <c r="BF996" s="27"/>
      <c r="BG996" s="27"/>
      <c r="BH996" s="27"/>
      <c r="BI996" s="27"/>
      <c r="BJ996" s="27"/>
      <c r="BK996" s="27"/>
      <c r="BL996" s="27"/>
      <c r="BM996" s="27"/>
      <c r="BN996" s="27"/>
      <c r="BO996" s="27"/>
      <c r="BP996" s="27"/>
      <c r="BQ996" s="27"/>
      <c r="BR996" s="27"/>
      <c r="BS996" s="27"/>
      <c r="BT996" s="27"/>
      <c r="BU996" s="27"/>
      <c r="BV996" s="27"/>
      <c r="BW996" s="27"/>
      <c r="BX996" s="27"/>
    </row>
    <row r="997" spans="4:76" ht="14.1" customHeight="1" x14ac:dyDescent="0.25"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  <c r="BG997" s="27"/>
      <c r="BH997" s="27"/>
      <c r="BI997" s="27"/>
      <c r="BJ997" s="27"/>
      <c r="BK997" s="27"/>
      <c r="BL997" s="27"/>
      <c r="BM997" s="27"/>
      <c r="BN997" s="27"/>
      <c r="BO997" s="27"/>
      <c r="BP997" s="27"/>
      <c r="BQ997" s="27"/>
      <c r="BR997" s="27"/>
      <c r="BS997" s="27"/>
      <c r="BT997" s="27"/>
      <c r="BU997" s="27"/>
      <c r="BV997" s="27"/>
      <c r="BW997" s="27"/>
      <c r="BX997" s="27"/>
    </row>
    <row r="998" spans="4:76" ht="14.1" customHeight="1" x14ac:dyDescent="0.25"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  <c r="BA998" s="27"/>
      <c r="BB998" s="27"/>
      <c r="BC998" s="27"/>
      <c r="BD998" s="27"/>
      <c r="BE998" s="27"/>
      <c r="BF998" s="27"/>
      <c r="BG998" s="27"/>
      <c r="BH998" s="27"/>
      <c r="BI998" s="27"/>
      <c r="BJ998" s="27"/>
      <c r="BK998" s="27"/>
      <c r="BL998" s="27"/>
      <c r="BM998" s="27"/>
      <c r="BN998" s="27"/>
      <c r="BO998" s="27"/>
      <c r="BP998" s="27"/>
      <c r="BQ998" s="27"/>
      <c r="BR998" s="27"/>
      <c r="BS998" s="27"/>
      <c r="BT998" s="27"/>
      <c r="BU998" s="27"/>
      <c r="BV998" s="27"/>
      <c r="BW998" s="27"/>
      <c r="BX998" s="27"/>
    </row>
    <row r="999" spans="4:76" ht="14.1" customHeight="1" x14ac:dyDescent="0.25"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  <c r="BG999" s="27"/>
      <c r="BH999" s="27"/>
      <c r="BI999" s="27"/>
      <c r="BJ999" s="27"/>
      <c r="BK999" s="27"/>
      <c r="BL999" s="27"/>
      <c r="BM999" s="27"/>
      <c r="BN999" s="27"/>
      <c r="BO999" s="27"/>
      <c r="BP999" s="27"/>
      <c r="BQ999" s="27"/>
      <c r="BR999" s="27"/>
      <c r="BS999" s="27"/>
      <c r="BT999" s="27"/>
      <c r="BU999" s="27"/>
      <c r="BV999" s="27"/>
      <c r="BW999" s="27"/>
      <c r="BX999" s="27"/>
    </row>
    <row r="1000" spans="4:76" ht="14.1" customHeight="1" x14ac:dyDescent="0.25"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M1000" s="27"/>
      <c r="AN1000" s="27"/>
      <c r="AO1000" s="27"/>
      <c r="AP1000" s="27"/>
      <c r="AQ1000" s="27"/>
      <c r="AR1000" s="27"/>
      <c r="AS1000" s="27"/>
      <c r="AT1000" s="27"/>
      <c r="AU1000" s="27"/>
      <c r="AV1000" s="27"/>
      <c r="AW1000" s="27"/>
      <c r="AX1000" s="27"/>
      <c r="AY1000" s="27"/>
      <c r="AZ1000" s="27"/>
      <c r="BA1000" s="27"/>
      <c r="BB1000" s="27"/>
      <c r="BC1000" s="27"/>
      <c r="BD1000" s="27"/>
      <c r="BE1000" s="27"/>
      <c r="BF1000" s="27"/>
      <c r="BG1000" s="27"/>
      <c r="BH1000" s="27"/>
      <c r="BI1000" s="27"/>
      <c r="BJ1000" s="27"/>
      <c r="BK1000" s="27"/>
      <c r="BL1000" s="27"/>
      <c r="BM1000" s="27"/>
      <c r="BN1000" s="27"/>
      <c r="BO1000" s="27"/>
      <c r="BP1000" s="27"/>
      <c r="BQ1000" s="27"/>
      <c r="BR1000" s="27"/>
      <c r="BS1000" s="27"/>
      <c r="BT1000" s="27"/>
      <c r="BU1000" s="27"/>
      <c r="BV1000" s="27"/>
      <c r="BW1000" s="27"/>
      <c r="BX1000" s="27"/>
    </row>
    <row r="1001" spans="4:76" ht="14.1" customHeight="1" x14ac:dyDescent="0.25"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M1001" s="27"/>
      <c r="AN1001" s="27"/>
      <c r="AO1001" s="27"/>
      <c r="AP1001" s="27"/>
      <c r="AQ1001" s="27"/>
      <c r="AR1001" s="27"/>
      <c r="AS1001" s="27"/>
      <c r="AT1001" s="27"/>
      <c r="AU1001" s="27"/>
      <c r="AV1001" s="27"/>
      <c r="AW1001" s="27"/>
      <c r="AX1001" s="27"/>
      <c r="AY1001" s="27"/>
      <c r="AZ1001" s="27"/>
      <c r="BA1001" s="27"/>
      <c r="BB1001" s="27"/>
      <c r="BC1001" s="27"/>
      <c r="BD1001" s="27"/>
      <c r="BE1001" s="27"/>
      <c r="BF1001" s="27"/>
      <c r="BG1001" s="27"/>
      <c r="BH1001" s="27"/>
      <c r="BI1001" s="27"/>
      <c r="BJ1001" s="27"/>
      <c r="BK1001" s="27"/>
      <c r="BL1001" s="27"/>
      <c r="BM1001" s="27"/>
      <c r="BN1001" s="27"/>
      <c r="BO1001" s="27"/>
      <c r="BP1001" s="27"/>
      <c r="BQ1001" s="27"/>
      <c r="BR1001" s="27"/>
      <c r="BS1001" s="27"/>
      <c r="BT1001" s="27"/>
      <c r="BU1001" s="27"/>
      <c r="BV1001" s="27"/>
      <c r="BW1001" s="27"/>
      <c r="BX1001" s="27"/>
    </row>
    <row r="1002" spans="4:76" ht="14.1" customHeight="1" x14ac:dyDescent="0.25"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M1002" s="27"/>
      <c r="AN1002" s="27"/>
      <c r="AO1002" s="27"/>
      <c r="AP1002" s="27"/>
      <c r="AQ1002" s="27"/>
      <c r="AR1002" s="27"/>
      <c r="AS1002" s="27"/>
      <c r="AT1002" s="27"/>
      <c r="AU1002" s="27"/>
      <c r="AV1002" s="27"/>
      <c r="AW1002" s="27"/>
      <c r="AX1002" s="27"/>
      <c r="AY1002" s="27"/>
      <c r="AZ1002" s="27"/>
      <c r="BA1002" s="27"/>
      <c r="BB1002" s="27"/>
      <c r="BC1002" s="27"/>
      <c r="BD1002" s="27"/>
      <c r="BE1002" s="27"/>
      <c r="BF1002" s="27"/>
      <c r="BG1002" s="27"/>
      <c r="BH1002" s="27"/>
      <c r="BI1002" s="27"/>
      <c r="BJ1002" s="27"/>
      <c r="BK1002" s="27"/>
      <c r="BL1002" s="27"/>
      <c r="BM1002" s="27"/>
      <c r="BN1002" s="27"/>
      <c r="BO1002" s="27"/>
      <c r="BP1002" s="27"/>
      <c r="BQ1002" s="27"/>
      <c r="BR1002" s="27"/>
      <c r="BS1002" s="27"/>
      <c r="BT1002" s="27"/>
      <c r="BU1002" s="27"/>
      <c r="BV1002" s="27"/>
      <c r="BW1002" s="27"/>
      <c r="BX1002" s="27"/>
    </row>
    <row r="1003" spans="4:76" ht="14.1" customHeight="1" x14ac:dyDescent="0.25"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M1003" s="27"/>
      <c r="AN1003" s="27"/>
      <c r="AO1003" s="27"/>
      <c r="AP1003" s="27"/>
      <c r="AQ1003" s="27"/>
      <c r="AR1003" s="27"/>
      <c r="AS1003" s="27"/>
      <c r="AT1003" s="27"/>
      <c r="AU1003" s="27"/>
      <c r="AV1003" s="27"/>
      <c r="AW1003" s="27"/>
      <c r="AX1003" s="27"/>
      <c r="AY1003" s="27"/>
      <c r="AZ1003" s="27"/>
      <c r="BA1003" s="27"/>
      <c r="BB1003" s="27"/>
      <c r="BC1003" s="27"/>
      <c r="BD1003" s="27"/>
      <c r="BE1003" s="27"/>
      <c r="BF1003" s="27"/>
      <c r="BG1003" s="27"/>
      <c r="BH1003" s="27"/>
      <c r="BI1003" s="27"/>
      <c r="BJ1003" s="27"/>
      <c r="BK1003" s="27"/>
      <c r="BL1003" s="27"/>
      <c r="BM1003" s="27"/>
      <c r="BN1003" s="27"/>
      <c r="BO1003" s="27"/>
      <c r="BP1003" s="27"/>
      <c r="BQ1003" s="27"/>
      <c r="BR1003" s="27"/>
      <c r="BS1003" s="27"/>
      <c r="BT1003" s="27"/>
      <c r="BU1003" s="27"/>
      <c r="BV1003" s="27"/>
      <c r="BW1003" s="27"/>
      <c r="BX1003" s="27"/>
    </row>
    <row r="1004" spans="4:76" ht="14.1" customHeight="1" x14ac:dyDescent="0.25"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M1004" s="27"/>
      <c r="AN1004" s="27"/>
      <c r="AO1004" s="27"/>
      <c r="AP1004" s="27"/>
      <c r="AQ1004" s="27"/>
      <c r="AR1004" s="27"/>
      <c r="AS1004" s="27"/>
      <c r="AT1004" s="27"/>
      <c r="AU1004" s="27"/>
      <c r="AV1004" s="27"/>
      <c r="AW1004" s="27"/>
      <c r="AX1004" s="27"/>
      <c r="AY1004" s="27"/>
      <c r="AZ1004" s="27"/>
      <c r="BA1004" s="27"/>
      <c r="BB1004" s="27"/>
      <c r="BC1004" s="27"/>
      <c r="BD1004" s="27"/>
      <c r="BE1004" s="27"/>
      <c r="BF1004" s="27"/>
      <c r="BG1004" s="27"/>
      <c r="BH1004" s="27"/>
      <c r="BI1004" s="27"/>
      <c r="BJ1004" s="27"/>
      <c r="BK1004" s="27"/>
      <c r="BL1004" s="27"/>
      <c r="BM1004" s="27"/>
      <c r="BN1004" s="27"/>
      <c r="BO1004" s="27"/>
      <c r="BP1004" s="27"/>
      <c r="BQ1004" s="27"/>
      <c r="BR1004" s="27"/>
      <c r="BS1004" s="27"/>
      <c r="BT1004" s="27"/>
      <c r="BU1004" s="27"/>
      <c r="BV1004" s="27"/>
      <c r="BW1004" s="27"/>
      <c r="BX1004" s="27"/>
    </row>
    <row r="1005" spans="4:76" ht="14.1" customHeight="1" x14ac:dyDescent="0.25"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M1005" s="27"/>
      <c r="AN1005" s="27"/>
      <c r="AO1005" s="27"/>
      <c r="AP1005" s="27"/>
      <c r="AQ1005" s="27"/>
      <c r="AR1005" s="27"/>
      <c r="AS1005" s="27"/>
      <c r="AT1005" s="27"/>
      <c r="AU1005" s="27"/>
      <c r="AV1005" s="27"/>
      <c r="AW1005" s="27"/>
      <c r="AX1005" s="27"/>
      <c r="AY1005" s="27"/>
      <c r="AZ1005" s="27"/>
      <c r="BA1005" s="27"/>
      <c r="BB1005" s="27"/>
      <c r="BC1005" s="27"/>
      <c r="BD1005" s="27"/>
      <c r="BE1005" s="27"/>
      <c r="BF1005" s="27"/>
      <c r="BG1005" s="27"/>
      <c r="BH1005" s="27"/>
      <c r="BI1005" s="27"/>
      <c r="BJ1005" s="27"/>
      <c r="BK1005" s="27"/>
      <c r="BL1005" s="27"/>
      <c r="BM1005" s="27"/>
      <c r="BN1005" s="27"/>
      <c r="BO1005" s="27"/>
      <c r="BP1005" s="27"/>
      <c r="BQ1005" s="27"/>
      <c r="BR1005" s="27"/>
      <c r="BS1005" s="27"/>
      <c r="BT1005" s="27"/>
      <c r="BU1005" s="27"/>
      <c r="BV1005" s="27"/>
      <c r="BW1005" s="27"/>
      <c r="BX1005" s="27"/>
    </row>
    <row r="1006" spans="4:76" ht="14.1" customHeight="1" x14ac:dyDescent="0.25"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M1006" s="27"/>
      <c r="AN1006" s="27"/>
      <c r="AO1006" s="27"/>
      <c r="AP1006" s="27"/>
      <c r="AQ1006" s="27"/>
      <c r="AR1006" s="27"/>
      <c r="AS1006" s="27"/>
      <c r="AT1006" s="27"/>
      <c r="AU1006" s="27"/>
      <c r="AV1006" s="27"/>
      <c r="AW1006" s="27"/>
      <c r="AX1006" s="27"/>
      <c r="AY1006" s="27"/>
      <c r="AZ1006" s="27"/>
      <c r="BA1006" s="27"/>
      <c r="BB1006" s="27"/>
      <c r="BC1006" s="27"/>
      <c r="BD1006" s="27"/>
      <c r="BE1006" s="27"/>
      <c r="BF1006" s="27"/>
      <c r="BG1006" s="27"/>
      <c r="BH1006" s="27"/>
      <c r="BI1006" s="27"/>
      <c r="BJ1006" s="27"/>
      <c r="BK1006" s="27"/>
      <c r="BL1006" s="27"/>
      <c r="BM1006" s="27"/>
      <c r="BN1006" s="27"/>
      <c r="BO1006" s="27"/>
      <c r="BP1006" s="27"/>
      <c r="BQ1006" s="27"/>
      <c r="BR1006" s="27"/>
      <c r="BS1006" s="27"/>
      <c r="BT1006" s="27"/>
      <c r="BU1006" s="27"/>
      <c r="BV1006" s="27"/>
      <c r="BW1006" s="27"/>
      <c r="BX1006" s="27"/>
    </row>
    <row r="1007" spans="4:76" ht="14.1" customHeight="1" x14ac:dyDescent="0.25"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M1007" s="27"/>
      <c r="AN1007" s="27"/>
      <c r="AO1007" s="27"/>
      <c r="AP1007" s="27"/>
      <c r="AQ1007" s="27"/>
      <c r="AR1007" s="27"/>
      <c r="AS1007" s="27"/>
      <c r="AT1007" s="27"/>
      <c r="AU1007" s="27"/>
      <c r="AV1007" s="27"/>
      <c r="AW1007" s="27"/>
      <c r="AX1007" s="27"/>
      <c r="AY1007" s="27"/>
      <c r="AZ1007" s="27"/>
      <c r="BA1007" s="27"/>
      <c r="BB1007" s="27"/>
      <c r="BC1007" s="27"/>
      <c r="BD1007" s="27"/>
      <c r="BE1007" s="27"/>
      <c r="BF1007" s="27"/>
      <c r="BG1007" s="27"/>
      <c r="BH1007" s="27"/>
      <c r="BI1007" s="27"/>
      <c r="BJ1007" s="27"/>
      <c r="BK1007" s="27"/>
      <c r="BL1007" s="27"/>
      <c r="BM1007" s="27"/>
      <c r="BN1007" s="27"/>
      <c r="BO1007" s="27"/>
      <c r="BP1007" s="27"/>
      <c r="BQ1007" s="27"/>
      <c r="BR1007" s="27"/>
      <c r="BS1007" s="27"/>
      <c r="BT1007" s="27"/>
      <c r="BU1007" s="27"/>
      <c r="BV1007" s="27"/>
      <c r="BW1007" s="27"/>
      <c r="BX1007" s="27"/>
    </row>
    <row r="1008" spans="4:76" ht="14.1" customHeight="1" x14ac:dyDescent="0.25"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M1008" s="27"/>
      <c r="AN1008" s="27"/>
      <c r="AO1008" s="27"/>
      <c r="AP1008" s="27"/>
      <c r="AQ1008" s="27"/>
      <c r="AR1008" s="27"/>
      <c r="AS1008" s="27"/>
      <c r="AT1008" s="27"/>
      <c r="AU1008" s="27"/>
      <c r="AV1008" s="27"/>
      <c r="AW1008" s="27"/>
      <c r="AX1008" s="27"/>
      <c r="AY1008" s="27"/>
      <c r="AZ1008" s="27"/>
      <c r="BA1008" s="27"/>
      <c r="BB1008" s="27"/>
      <c r="BC1008" s="27"/>
      <c r="BD1008" s="27"/>
      <c r="BE1008" s="27"/>
      <c r="BF1008" s="27"/>
      <c r="BG1008" s="27"/>
      <c r="BH1008" s="27"/>
      <c r="BI1008" s="27"/>
      <c r="BJ1008" s="27"/>
      <c r="BK1008" s="27"/>
      <c r="BL1008" s="27"/>
      <c r="BM1008" s="27"/>
      <c r="BN1008" s="27"/>
      <c r="BO1008" s="27"/>
      <c r="BP1008" s="27"/>
      <c r="BQ1008" s="27"/>
      <c r="BR1008" s="27"/>
      <c r="BS1008" s="27"/>
      <c r="BT1008" s="27"/>
      <c r="BU1008" s="27"/>
      <c r="BV1008" s="27"/>
      <c r="BW1008" s="27"/>
      <c r="BX1008" s="27"/>
    </row>
    <row r="1009" spans="4:76" ht="14.1" customHeight="1" x14ac:dyDescent="0.25"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M1009" s="27"/>
      <c r="AN1009" s="27"/>
      <c r="AO1009" s="27"/>
      <c r="AP1009" s="27"/>
      <c r="AQ1009" s="27"/>
      <c r="AR1009" s="27"/>
      <c r="AS1009" s="27"/>
      <c r="AT1009" s="27"/>
      <c r="AU1009" s="27"/>
      <c r="AV1009" s="27"/>
      <c r="AW1009" s="27"/>
      <c r="AX1009" s="27"/>
      <c r="AY1009" s="27"/>
      <c r="AZ1009" s="27"/>
      <c r="BA1009" s="27"/>
      <c r="BB1009" s="27"/>
      <c r="BC1009" s="27"/>
      <c r="BD1009" s="27"/>
      <c r="BE1009" s="27"/>
      <c r="BF1009" s="27"/>
      <c r="BG1009" s="27"/>
      <c r="BH1009" s="27"/>
      <c r="BI1009" s="27"/>
      <c r="BJ1009" s="27"/>
      <c r="BK1009" s="27"/>
      <c r="BL1009" s="27"/>
      <c r="BM1009" s="27"/>
      <c r="BN1009" s="27"/>
      <c r="BO1009" s="27"/>
      <c r="BP1009" s="27"/>
      <c r="BQ1009" s="27"/>
      <c r="BR1009" s="27"/>
      <c r="BS1009" s="27"/>
      <c r="BT1009" s="27"/>
      <c r="BU1009" s="27"/>
      <c r="BV1009" s="27"/>
      <c r="BW1009" s="27"/>
      <c r="BX1009" s="27"/>
    </row>
    <row r="1010" spans="4:76" ht="14.1" customHeight="1" x14ac:dyDescent="0.25"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  <c r="AM1010" s="27"/>
      <c r="AN1010" s="27"/>
      <c r="AO1010" s="27"/>
      <c r="AP1010" s="27"/>
      <c r="AQ1010" s="27"/>
      <c r="AR1010" s="27"/>
      <c r="AS1010" s="27"/>
      <c r="AT1010" s="27"/>
      <c r="AU1010" s="27"/>
      <c r="AV1010" s="27"/>
      <c r="AW1010" s="27"/>
      <c r="AX1010" s="27"/>
      <c r="AY1010" s="27"/>
      <c r="AZ1010" s="27"/>
      <c r="BA1010" s="27"/>
      <c r="BB1010" s="27"/>
      <c r="BC1010" s="27"/>
      <c r="BD1010" s="27"/>
      <c r="BE1010" s="27"/>
      <c r="BF1010" s="27"/>
      <c r="BG1010" s="27"/>
      <c r="BH1010" s="27"/>
      <c r="BI1010" s="27"/>
      <c r="BJ1010" s="27"/>
      <c r="BK1010" s="27"/>
      <c r="BL1010" s="27"/>
      <c r="BM1010" s="27"/>
      <c r="BN1010" s="27"/>
      <c r="BO1010" s="27"/>
      <c r="BP1010" s="27"/>
      <c r="BQ1010" s="27"/>
      <c r="BR1010" s="27"/>
      <c r="BS1010" s="27"/>
      <c r="BT1010" s="27"/>
      <c r="BU1010" s="27"/>
      <c r="BV1010" s="27"/>
      <c r="BW1010" s="27"/>
      <c r="BX1010" s="27"/>
    </row>
    <row r="1011" spans="4:76" ht="14.1" customHeight="1" x14ac:dyDescent="0.25"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  <c r="AM1011" s="27"/>
      <c r="AN1011" s="27"/>
      <c r="AO1011" s="27"/>
      <c r="AP1011" s="27"/>
      <c r="AQ1011" s="27"/>
      <c r="AR1011" s="27"/>
      <c r="AS1011" s="27"/>
      <c r="AT1011" s="27"/>
      <c r="AU1011" s="27"/>
      <c r="AV1011" s="27"/>
      <c r="AW1011" s="27"/>
      <c r="AX1011" s="27"/>
      <c r="AY1011" s="27"/>
      <c r="AZ1011" s="27"/>
      <c r="BA1011" s="27"/>
      <c r="BB1011" s="27"/>
      <c r="BC1011" s="27"/>
      <c r="BD1011" s="27"/>
      <c r="BE1011" s="27"/>
      <c r="BF1011" s="27"/>
      <c r="BG1011" s="27"/>
      <c r="BH1011" s="27"/>
      <c r="BI1011" s="27"/>
      <c r="BJ1011" s="27"/>
      <c r="BK1011" s="27"/>
      <c r="BL1011" s="27"/>
      <c r="BM1011" s="27"/>
      <c r="BN1011" s="27"/>
      <c r="BO1011" s="27"/>
      <c r="BP1011" s="27"/>
      <c r="BQ1011" s="27"/>
      <c r="BR1011" s="27"/>
      <c r="BS1011" s="27"/>
      <c r="BT1011" s="27"/>
      <c r="BU1011" s="27"/>
      <c r="BV1011" s="27"/>
      <c r="BW1011" s="27"/>
      <c r="BX1011" s="27"/>
    </row>
    <row r="1012" spans="4:76" ht="14.1" customHeight="1" x14ac:dyDescent="0.25"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M1012" s="27"/>
      <c r="AN1012" s="27"/>
      <c r="AO1012" s="27"/>
      <c r="AP1012" s="27"/>
      <c r="AQ1012" s="27"/>
      <c r="AR1012" s="27"/>
      <c r="AS1012" s="27"/>
      <c r="AT1012" s="27"/>
      <c r="AU1012" s="27"/>
      <c r="AV1012" s="27"/>
      <c r="AW1012" s="27"/>
      <c r="AX1012" s="27"/>
      <c r="AY1012" s="27"/>
      <c r="AZ1012" s="27"/>
      <c r="BA1012" s="27"/>
      <c r="BB1012" s="27"/>
      <c r="BC1012" s="27"/>
      <c r="BD1012" s="27"/>
      <c r="BE1012" s="27"/>
      <c r="BF1012" s="27"/>
      <c r="BG1012" s="27"/>
      <c r="BH1012" s="27"/>
      <c r="BI1012" s="27"/>
      <c r="BJ1012" s="27"/>
      <c r="BK1012" s="27"/>
      <c r="BL1012" s="27"/>
      <c r="BM1012" s="27"/>
      <c r="BN1012" s="27"/>
      <c r="BO1012" s="27"/>
      <c r="BP1012" s="27"/>
      <c r="BQ1012" s="27"/>
      <c r="BR1012" s="27"/>
      <c r="BS1012" s="27"/>
      <c r="BT1012" s="27"/>
      <c r="BU1012" s="27"/>
      <c r="BV1012" s="27"/>
      <c r="BW1012" s="27"/>
      <c r="BX1012" s="27"/>
    </row>
    <row r="1013" spans="4:76" ht="14.1" customHeight="1" x14ac:dyDescent="0.25"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M1013" s="27"/>
      <c r="AN1013" s="27"/>
      <c r="AO1013" s="27"/>
      <c r="AP1013" s="27"/>
      <c r="AQ1013" s="27"/>
      <c r="AR1013" s="27"/>
      <c r="AS1013" s="27"/>
      <c r="AT1013" s="27"/>
      <c r="AU1013" s="27"/>
      <c r="AV1013" s="27"/>
      <c r="AW1013" s="27"/>
      <c r="AX1013" s="27"/>
      <c r="AY1013" s="27"/>
      <c r="AZ1013" s="27"/>
      <c r="BA1013" s="27"/>
      <c r="BB1013" s="27"/>
      <c r="BC1013" s="27"/>
      <c r="BD1013" s="27"/>
      <c r="BE1013" s="27"/>
      <c r="BF1013" s="27"/>
      <c r="BG1013" s="27"/>
      <c r="BH1013" s="27"/>
      <c r="BI1013" s="27"/>
      <c r="BJ1013" s="27"/>
      <c r="BK1013" s="27"/>
      <c r="BL1013" s="27"/>
      <c r="BM1013" s="27"/>
      <c r="BN1013" s="27"/>
      <c r="BO1013" s="27"/>
      <c r="BP1013" s="27"/>
      <c r="BQ1013" s="27"/>
      <c r="BR1013" s="27"/>
      <c r="BS1013" s="27"/>
      <c r="BT1013" s="27"/>
      <c r="BU1013" s="27"/>
      <c r="BV1013" s="27"/>
      <c r="BW1013" s="27"/>
      <c r="BX1013" s="27"/>
    </row>
    <row r="1014" spans="4:76" ht="14.1" customHeight="1" x14ac:dyDescent="0.25"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M1014" s="27"/>
      <c r="AN1014" s="27"/>
      <c r="AO1014" s="27"/>
      <c r="AP1014" s="27"/>
      <c r="AQ1014" s="27"/>
      <c r="AR1014" s="27"/>
      <c r="AS1014" s="27"/>
      <c r="AT1014" s="27"/>
      <c r="AU1014" s="27"/>
      <c r="AV1014" s="27"/>
      <c r="AW1014" s="27"/>
      <c r="AX1014" s="27"/>
      <c r="AY1014" s="27"/>
      <c r="AZ1014" s="27"/>
      <c r="BA1014" s="27"/>
      <c r="BB1014" s="27"/>
      <c r="BC1014" s="27"/>
      <c r="BD1014" s="27"/>
      <c r="BE1014" s="27"/>
      <c r="BF1014" s="27"/>
      <c r="BG1014" s="27"/>
      <c r="BH1014" s="27"/>
      <c r="BI1014" s="27"/>
      <c r="BJ1014" s="27"/>
      <c r="BK1014" s="27"/>
      <c r="BL1014" s="27"/>
      <c r="BM1014" s="27"/>
      <c r="BN1014" s="27"/>
      <c r="BO1014" s="27"/>
      <c r="BP1014" s="27"/>
      <c r="BQ1014" s="27"/>
      <c r="BR1014" s="27"/>
      <c r="BS1014" s="27"/>
      <c r="BT1014" s="27"/>
      <c r="BU1014" s="27"/>
      <c r="BV1014" s="27"/>
      <c r="BW1014" s="27"/>
      <c r="BX1014" s="27"/>
    </row>
    <row r="1015" spans="4:76" ht="14.1" customHeight="1" x14ac:dyDescent="0.25"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  <c r="AM1015" s="27"/>
      <c r="AN1015" s="27"/>
      <c r="AO1015" s="27"/>
      <c r="AP1015" s="27"/>
      <c r="AQ1015" s="27"/>
      <c r="AR1015" s="27"/>
      <c r="AS1015" s="27"/>
      <c r="AT1015" s="27"/>
      <c r="AU1015" s="27"/>
      <c r="AV1015" s="27"/>
      <c r="AW1015" s="27"/>
      <c r="AX1015" s="27"/>
      <c r="AY1015" s="27"/>
      <c r="AZ1015" s="27"/>
      <c r="BA1015" s="27"/>
      <c r="BB1015" s="27"/>
      <c r="BC1015" s="27"/>
      <c r="BD1015" s="27"/>
      <c r="BE1015" s="27"/>
      <c r="BF1015" s="27"/>
      <c r="BG1015" s="27"/>
      <c r="BH1015" s="27"/>
      <c r="BI1015" s="27"/>
      <c r="BJ1015" s="27"/>
      <c r="BK1015" s="27"/>
      <c r="BL1015" s="27"/>
      <c r="BM1015" s="27"/>
      <c r="BN1015" s="27"/>
      <c r="BO1015" s="27"/>
      <c r="BP1015" s="27"/>
      <c r="BQ1015" s="27"/>
      <c r="BR1015" s="27"/>
      <c r="BS1015" s="27"/>
      <c r="BT1015" s="27"/>
      <c r="BU1015" s="27"/>
      <c r="BV1015" s="27"/>
      <c r="BW1015" s="27"/>
      <c r="BX1015" s="27"/>
    </row>
    <row r="1016" spans="4:76" ht="14.1" customHeight="1" x14ac:dyDescent="0.25"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M1016" s="27"/>
      <c r="AN1016" s="27"/>
      <c r="AO1016" s="27"/>
      <c r="AP1016" s="27"/>
      <c r="AQ1016" s="27"/>
      <c r="AR1016" s="27"/>
      <c r="AS1016" s="27"/>
      <c r="AT1016" s="27"/>
      <c r="AU1016" s="27"/>
      <c r="AV1016" s="27"/>
      <c r="AW1016" s="27"/>
      <c r="AX1016" s="27"/>
      <c r="AY1016" s="27"/>
      <c r="AZ1016" s="27"/>
      <c r="BA1016" s="27"/>
      <c r="BB1016" s="27"/>
      <c r="BC1016" s="27"/>
      <c r="BD1016" s="27"/>
      <c r="BE1016" s="27"/>
      <c r="BF1016" s="27"/>
      <c r="BG1016" s="27"/>
      <c r="BH1016" s="27"/>
      <c r="BI1016" s="27"/>
      <c r="BJ1016" s="27"/>
      <c r="BK1016" s="27"/>
      <c r="BL1016" s="27"/>
      <c r="BM1016" s="27"/>
      <c r="BN1016" s="27"/>
      <c r="BO1016" s="27"/>
      <c r="BP1016" s="27"/>
      <c r="BQ1016" s="27"/>
      <c r="BR1016" s="27"/>
      <c r="BS1016" s="27"/>
      <c r="BT1016" s="27"/>
      <c r="BU1016" s="27"/>
      <c r="BV1016" s="27"/>
      <c r="BW1016" s="27"/>
      <c r="BX1016" s="27"/>
    </row>
    <row r="1017" spans="4:76" ht="14.1" customHeight="1" x14ac:dyDescent="0.25"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M1017" s="27"/>
      <c r="AN1017" s="27"/>
      <c r="AO1017" s="27"/>
      <c r="AP1017" s="27"/>
      <c r="AQ1017" s="27"/>
      <c r="AR1017" s="27"/>
      <c r="AS1017" s="27"/>
      <c r="AT1017" s="27"/>
      <c r="AU1017" s="27"/>
      <c r="AV1017" s="27"/>
      <c r="AW1017" s="27"/>
      <c r="AX1017" s="27"/>
      <c r="AY1017" s="27"/>
      <c r="AZ1017" s="27"/>
      <c r="BA1017" s="27"/>
      <c r="BB1017" s="27"/>
      <c r="BC1017" s="27"/>
      <c r="BD1017" s="27"/>
      <c r="BE1017" s="27"/>
      <c r="BF1017" s="27"/>
      <c r="BG1017" s="27"/>
      <c r="BH1017" s="27"/>
      <c r="BI1017" s="27"/>
      <c r="BJ1017" s="27"/>
      <c r="BK1017" s="27"/>
      <c r="BL1017" s="27"/>
      <c r="BM1017" s="27"/>
      <c r="BN1017" s="27"/>
      <c r="BO1017" s="27"/>
      <c r="BP1017" s="27"/>
      <c r="BQ1017" s="27"/>
      <c r="BR1017" s="27"/>
      <c r="BS1017" s="27"/>
      <c r="BT1017" s="27"/>
      <c r="BU1017" s="27"/>
      <c r="BV1017" s="27"/>
      <c r="BW1017" s="27"/>
      <c r="BX1017" s="27"/>
    </row>
    <row r="1018" spans="4:76" ht="14.1" customHeight="1" x14ac:dyDescent="0.25"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  <c r="AM1018" s="27"/>
      <c r="AN1018" s="27"/>
      <c r="AO1018" s="27"/>
      <c r="AP1018" s="27"/>
      <c r="AQ1018" s="27"/>
      <c r="AR1018" s="27"/>
      <c r="AS1018" s="27"/>
      <c r="AT1018" s="27"/>
      <c r="AU1018" s="27"/>
      <c r="AV1018" s="27"/>
      <c r="AW1018" s="27"/>
      <c r="AX1018" s="27"/>
      <c r="AY1018" s="27"/>
      <c r="AZ1018" s="27"/>
      <c r="BA1018" s="27"/>
      <c r="BB1018" s="27"/>
      <c r="BC1018" s="27"/>
      <c r="BD1018" s="27"/>
      <c r="BE1018" s="27"/>
      <c r="BF1018" s="27"/>
      <c r="BG1018" s="27"/>
      <c r="BH1018" s="27"/>
      <c r="BI1018" s="27"/>
      <c r="BJ1018" s="27"/>
      <c r="BK1018" s="27"/>
      <c r="BL1018" s="27"/>
      <c r="BM1018" s="27"/>
      <c r="BN1018" s="27"/>
      <c r="BO1018" s="27"/>
      <c r="BP1018" s="27"/>
      <c r="BQ1018" s="27"/>
      <c r="BR1018" s="27"/>
      <c r="BS1018" s="27"/>
      <c r="BT1018" s="27"/>
      <c r="BU1018" s="27"/>
      <c r="BV1018" s="27"/>
      <c r="BW1018" s="27"/>
      <c r="BX1018" s="27"/>
    </row>
    <row r="1019" spans="4:76" ht="14.1" customHeight="1" x14ac:dyDescent="0.25"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  <c r="AM1019" s="27"/>
      <c r="AN1019" s="27"/>
      <c r="AO1019" s="27"/>
      <c r="AP1019" s="27"/>
      <c r="AQ1019" s="27"/>
      <c r="AR1019" s="27"/>
      <c r="AS1019" s="27"/>
      <c r="AT1019" s="27"/>
      <c r="AU1019" s="27"/>
      <c r="AV1019" s="27"/>
      <c r="AW1019" s="27"/>
      <c r="AX1019" s="27"/>
      <c r="AY1019" s="27"/>
      <c r="AZ1019" s="27"/>
      <c r="BA1019" s="27"/>
      <c r="BB1019" s="27"/>
      <c r="BC1019" s="27"/>
      <c r="BD1019" s="27"/>
      <c r="BE1019" s="27"/>
      <c r="BF1019" s="27"/>
      <c r="BG1019" s="27"/>
      <c r="BH1019" s="27"/>
      <c r="BI1019" s="27"/>
      <c r="BJ1019" s="27"/>
      <c r="BK1019" s="27"/>
      <c r="BL1019" s="27"/>
      <c r="BM1019" s="27"/>
      <c r="BN1019" s="27"/>
      <c r="BO1019" s="27"/>
      <c r="BP1019" s="27"/>
      <c r="BQ1019" s="27"/>
      <c r="BR1019" s="27"/>
      <c r="BS1019" s="27"/>
      <c r="BT1019" s="27"/>
      <c r="BU1019" s="27"/>
      <c r="BV1019" s="27"/>
      <c r="BW1019" s="27"/>
      <c r="BX1019" s="27"/>
    </row>
    <row r="1020" spans="4:76" ht="14.1" customHeight="1" x14ac:dyDescent="0.25"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M1020" s="27"/>
      <c r="AN1020" s="27"/>
      <c r="AO1020" s="27"/>
      <c r="AP1020" s="27"/>
      <c r="AQ1020" s="27"/>
      <c r="AR1020" s="27"/>
      <c r="AS1020" s="27"/>
      <c r="AT1020" s="27"/>
      <c r="AU1020" s="27"/>
      <c r="AV1020" s="27"/>
      <c r="AW1020" s="27"/>
      <c r="AX1020" s="27"/>
      <c r="AY1020" s="27"/>
      <c r="AZ1020" s="27"/>
      <c r="BA1020" s="27"/>
      <c r="BB1020" s="27"/>
      <c r="BC1020" s="27"/>
      <c r="BD1020" s="27"/>
      <c r="BE1020" s="27"/>
      <c r="BF1020" s="27"/>
      <c r="BG1020" s="27"/>
      <c r="BH1020" s="27"/>
      <c r="BI1020" s="27"/>
      <c r="BJ1020" s="27"/>
      <c r="BK1020" s="27"/>
      <c r="BL1020" s="27"/>
      <c r="BM1020" s="27"/>
      <c r="BN1020" s="27"/>
      <c r="BO1020" s="27"/>
      <c r="BP1020" s="27"/>
      <c r="BQ1020" s="27"/>
      <c r="BR1020" s="27"/>
      <c r="BS1020" s="27"/>
      <c r="BT1020" s="27"/>
      <c r="BU1020" s="27"/>
      <c r="BV1020" s="27"/>
      <c r="BW1020" s="27"/>
      <c r="BX1020" s="27"/>
    </row>
    <row r="1021" spans="4:76" ht="14.1" customHeight="1" x14ac:dyDescent="0.25"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  <c r="AM1021" s="27"/>
      <c r="AN1021" s="27"/>
      <c r="AO1021" s="27"/>
      <c r="AP1021" s="27"/>
      <c r="AQ1021" s="27"/>
      <c r="AR1021" s="27"/>
      <c r="AS1021" s="27"/>
      <c r="AT1021" s="27"/>
      <c r="AU1021" s="27"/>
      <c r="AV1021" s="27"/>
      <c r="AW1021" s="27"/>
      <c r="AX1021" s="27"/>
      <c r="AY1021" s="27"/>
      <c r="AZ1021" s="27"/>
      <c r="BA1021" s="27"/>
      <c r="BB1021" s="27"/>
      <c r="BC1021" s="27"/>
      <c r="BD1021" s="27"/>
      <c r="BE1021" s="27"/>
      <c r="BF1021" s="27"/>
      <c r="BG1021" s="27"/>
      <c r="BH1021" s="27"/>
      <c r="BI1021" s="27"/>
      <c r="BJ1021" s="27"/>
      <c r="BK1021" s="27"/>
      <c r="BL1021" s="27"/>
      <c r="BM1021" s="27"/>
      <c r="BN1021" s="27"/>
      <c r="BO1021" s="27"/>
      <c r="BP1021" s="27"/>
      <c r="BQ1021" s="27"/>
      <c r="BR1021" s="27"/>
      <c r="BS1021" s="27"/>
      <c r="BT1021" s="27"/>
      <c r="BU1021" s="27"/>
      <c r="BV1021" s="27"/>
      <c r="BW1021" s="27"/>
      <c r="BX1021" s="27"/>
    </row>
    <row r="1022" spans="4:76" ht="14.1" customHeight="1" x14ac:dyDescent="0.25"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  <c r="AM1022" s="27"/>
      <c r="AN1022" s="27"/>
      <c r="AO1022" s="27"/>
      <c r="AP1022" s="27"/>
      <c r="AQ1022" s="27"/>
      <c r="AR1022" s="27"/>
      <c r="AS1022" s="27"/>
      <c r="AT1022" s="27"/>
      <c r="AU1022" s="27"/>
      <c r="AV1022" s="27"/>
      <c r="AW1022" s="27"/>
      <c r="AX1022" s="27"/>
      <c r="AY1022" s="27"/>
      <c r="AZ1022" s="27"/>
      <c r="BA1022" s="27"/>
      <c r="BB1022" s="27"/>
      <c r="BC1022" s="27"/>
      <c r="BD1022" s="27"/>
      <c r="BE1022" s="27"/>
      <c r="BF1022" s="27"/>
      <c r="BG1022" s="27"/>
      <c r="BH1022" s="27"/>
      <c r="BI1022" s="27"/>
      <c r="BJ1022" s="27"/>
      <c r="BK1022" s="27"/>
      <c r="BL1022" s="27"/>
      <c r="BM1022" s="27"/>
      <c r="BN1022" s="27"/>
      <c r="BO1022" s="27"/>
      <c r="BP1022" s="27"/>
      <c r="BQ1022" s="27"/>
      <c r="BR1022" s="27"/>
      <c r="BS1022" s="27"/>
      <c r="BT1022" s="27"/>
      <c r="BU1022" s="27"/>
      <c r="BV1022" s="27"/>
      <c r="BW1022" s="27"/>
      <c r="BX1022" s="27"/>
    </row>
    <row r="1023" spans="4:76" ht="14.1" customHeight="1" x14ac:dyDescent="0.25"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M1023" s="27"/>
      <c r="AN1023" s="27"/>
      <c r="AO1023" s="27"/>
      <c r="AP1023" s="27"/>
      <c r="AQ1023" s="27"/>
      <c r="AR1023" s="27"/>
      <c r="AS1023" s="27"/>
      <c r="AT1023" s="27"/>
      <c r="AU1023" s="27"/>
      <c r="AV1023" s="27"/>
      <c r="AW1023" s="27"/>
      <c r="AX1023" s="27"/>
      <c r="AY1023" s="27"/>
      <c r="AZ1023" s="27"/>
      <c r="BA1023" s="27"/>
      <c r="BB1023" s="27"/>
      <c r="BC1023" s="27"/>
      <c r="BD1023" s="27"/>
      <c r="BE1023" s="27"/>
      <c r="BF1023" s="27"/>
      <c r="BG1023" s="27"/>
      <c r="BH1023" s="27"/>
      <c r="BI1023" s="27"/>
      <c r="BJ1023" s="27"/>
      <c r="BK1023" s="27"/>
      <c r="BL1023" s="27"/>
      <c r="BM1023" s="27"/>
      <c r="BN1023" s="27"/>
      <c r="BO1023" s="27"/>
      <c r="BP1023" s="27"/>
      <c r="BQ1023" s="27"/>
      <c r="BR1023" s="27"/>
      <c r="BS1023" s="27"/>
      <c r="BT1023" s="27"/>
      <c r="BU1023" s="27"/>
      <c r="BV1023" s="27"/>
      <c r="BW1023" s="27"/>
      <c r="BX1023" s="27"/>
    </row>
    <row r="1024" spans="4:76" ht="14.1" customHeight="1" x14ac:dyDescent="0.25"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  <c r="AM1024" s="27"/>
      <c r="AN1024" s="27"/>
      <c r="AO1024" s="27"/>
      <c r="AP1024" s="27"/>
      <c r="AQ1024" s="27"/>
      <c r="AR1024" s="27"/>
      <c r="AS1024" s="27"/>
      <c r="AT1024" s="27"/>
      <c r="AU1024" s="27"/>
      <c r="AV1024" s="27"/>
      <c r="AW1024" s="27"/>
      <c r="AX1024" s="27"/>
      <c r="AY1024" s="27"/>
      <c r="AZ1024" s="27"/>
      <c r="BA1024" s="27"/>
      <c r="BB1024" s="27"/>
      <c r="BC1024" s="27"/>
      <c r="BD1024" s="27"/>
      <c r="BE1024" s="27"/>
      <c r="BF1024" s="27"/>
      <c r="BG1024" s="27"/>
      <c r="BH1024" s="27"/>
      <c r="BI1024" s="27"/>
      <c r="BJ1024" s="27"/>
      <c r="BK1024" s="27"/>
      <c r="BL1024" s="27"/>
      <c r="BM1024" s="27"/>
      <c r="BN1024" s="27"/>
      <c r="BO1024" s="27"/>
      <c r="BP1024" s="27"/>
      <c r="BQ1024" s="27"/>
      <c r="BR1024" s="27"/>
      <c r="BS1024" s="27"/>
      <c r="BT1024" s="27"/>
      <c r="BU1024" s="27"/>
      <c r="BV1024" s="27"/>
      <c r="BW1024" s="27"/>
      <c r="BX1024" s="27"/>
    </row>
    <row r="1025" spans="4:76" ht="14.1" customHeight="1" x14ac:dyDescent="0.25"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M1025" s="27"/>
      <c r="AN1025" s="27"/>
      <c r="AO1025" s="27"/>
      <c r="AP1025" s="27"/>
      <c r="AQ1025" s="27"/>
      <c r="AR1025" s="27"/>
      <c r="AS1025" s="27"/>
      <c r="AT1025" s="27"/>
      <c r="AU1025" s="27"/>
      <c r="AV1025" s="27"/>
      <c r="AW1025" s="27"/>
      <c r="AX1025" s="27"/>
      <c r="AY1025" s="27"/>
      <c r="AZ1025" s="27"/>
      <c r="BA1025" s="27"/>
      <c r="BB1025" s="27"/>
      <c r="BC1025" s="27"/>
      <c r="BD1025" s="27"/>
      <c r="BE1025" s="27"/>
      <c r="BF1025" s="27"/>
      <c r="BG1025" s="27"/>
      <c r="BH1025" s="27"/>
      <c r="BI1025" s="27"/>
      <c r="BJ1025" s="27"/>
      <c r="BK1025" s="27"/>
      <c r="BL1025" s="27"/>
      <c r="BM1025" s="27"/>
      <c r="BN1025" s="27"/>
      <c r="BO1025" s="27"/>
      <c r="BP1025" s="27"/>
      <c r="BQ1025" s="27"/>
      <c r="BR1025" s="27"/>
      <c r="BS1025" s="27"/>
      <c r="BT1025" s="27"/>
      <c r="BU1025" s="27"/>
      <c r="BV1025" s="27"/>
      <c r="BW1025" s="27"/>
      <c r="BX1025" s="27"/>
    </row>
    <row r="1026" spans="4:76" ht="14.1" customHeight="1" x14ac:dyDescent="0.25"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  <c r="AM1026" s="27"/>
      <c r="AN1026" s="27"/>
      <c r="AO1026" s="27"/>
      <c r="AP1026" s="27"/>
      <c r="AQ1026" s="27"/>
      <c r="AR1026" s="27"/>
      <c r="AS1026" s="27"/>
      <c r="AT1026" s="27"/>
      <c r="AU1026" s="27"/>
      <c r="AV1026" s="27"/>
      <c r="AW1026" s="27"/>
      <c r="AX1026" s="27"/>
      <c r="AY1026" s="27"/>
      <c r="AZ1026" s="27"/>
      <c r="BA1026" s="27"/>
      <c r="BB1026" s="27"/>
      <c r="BC1026" s="27"/>
      <c r="BD1026" s="27"/>
      <c r="BE1026" s="27"/>
      <c r="BF1026" s="27"/>
      <c r="BG1026" s="27"/>
      <c r="BH1026" s="27"/>
      <c r="BI1026" s="27"/>
      <c r="BJ1026" s="27"/>
      <c r="BK1026" s="27"/>
      <c r="BL1026" s="27"/>
      <c r="BM1026" s="27"/>
      <c r="BN1026" s="27"/>
      <c r="BO1026" s="27"/>
      <c r="BP1026" s="27"/>
      <c r="BQ1026" s="27"/>
      <c r="BR1026" s="27"/>
      <c r="BS1026" s="27"/>
      <c r="BT1026" s="27"/>
      <c r="BU1026" s="27"/>
      <c r="BV1026" s="27"/>
      <c r="BW1026" s="27"/>
      <c r="BX1026" s="27"/>
    </row>
    <row r="1027" spans="4:76" ht="14.1" customHeight="1" x14ac:dyDescent="0.25"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M1027" s="27"/>
      <c r="AN1027" s="27"/>
      <c r="AO1027" s="27"/>
      <c r="AP1027" s="27"/>
      <c r="AQ1027" s="27"/>
      <c r="AR1027" s="27"/>
      <c r="AS1027" s="27"/>
      <c r="AT1027" s="27"/>
      <c r="AU1027" s="27"/>
      <c r="AV1027" s="27"/>
      <c r="AW1027" s="27"/>
      <c r="AX1027" s="27"/>
      <c r="AY1027" s="27"/>
      <c r="AZ1027" s="27"/>
      <c r="BA1027" s="27"/>
      <c r="BB1027" s="27"/>
      <c r="BC1027" s="27"/>
      <c r="BD1027" s="27"/>
      <c r="BE1027" s="27"/>
      <c r="BF1027" s="27"/>
      <c r="BG1027" s="27"/>
      <c r="BH1027" s="27"/>
      <c r="BI1027" s="27"/>
      <c r="BJ1027" s="27"/>
      <c r="BK1027" s="27"/>
      <c r="BL1027" s="27"/>
      <c r="BM1027" s="27"/>
      <c r="BN1027" s="27"/>
      <c r="BO1027" s="27"/>
      <c r="BP1027" s="27"/>
      <c r="BQ1027" s="27"/>
      <c r="BR1027" s="27"/>
      <c r="BS1027" s="27"/>
      <c r="BT1027" s="27"/>
      <c r="BU1027" s="27"/>
      <c r="BV1027" s="27"/>
      <c r="BW1027" s="27"/>
      <c r="BX1027" s="27"/>
    </row>
    <row r="1028" spans="4:76" ht="14.1" customHeight="1" x14ac:dyDescent="0.25"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  <c r="AM1028" s="27"/>
      <c r="AN1028" s="27"/>
      <c r="AO1028" s="27"/>
      <c r="AP1028" s="27"/>
      <c r="AQ1028" s="27"/>
      <c r="AR1028" s="27"/>
      <c r="AS1028" s="27"/>
      <c r="AT1028" s="27"/>
      <c r="AU1028" s="27"/>
      <c r="AV1028" s="27"/>
      <c r="AW1028" s="27"/>
      <c r="AX1028" s="27"/>
      <c r="AY1028" s="27"/>
      <c r="AZ1028" s="27"/>
      <c r="BA1028" s="27"/>
      <c r="BB1028" s="27"/>
      <c r="BC1028" s="27"/>
      <c r="BD1028" s="27"/>
      <c r="BE1028" s="27"/>
      <c r="BF1028" s="27"/>
      <c r="BG1028" s="27"/>
      <c r="BH1028" s="27"/>
      <c r="BI1028" s="27"/>
      <c r="BJ1028" s="27"/>
      <c r="BK1028" s="27"/>
      <c r="BL1028" s="27"/>
      <c r="BM1028" s="27"/>
      <c r="BN1028" s="27"/>
      <c r="BO1028" s="27"/>
      <c r="BP1028" s="27"/>
      <c r="BQ1028" s="27"/>
      <c r="BR1028" s="27"/>
      <c r="BS1028" s="27"/>
      <c r="BT1028" s="27"/>
      <c r="BU1028" s="27"/>
      <c r="BV1028" s="27"/>
      <c r="BW1028" s="27"/>
      <c r="BX1028" s="27"/>
    </row>
    <row r="1029" spans="4:76" ht="14.1" customHeight="1" x14ac:dyDescent="0.25"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  <c r="AM1029" s="27"/>
      <c r="AN1029" s="27"/>
      <c r="AO1029" s="27"/>
      <c r="AP1029" s="27"/>
      <c r="AQ1029" s="27"/>
      <c r="AR1029" s="27"/>
      <c r="AS1029" s="27"/>
      <c r="AT1029" s="27"/>
      <c r="AU1029" s="27"/>
      <c r="AV1029" s="27"/>
      <c r="AW1029" s="27"/>
      <c r="AX1029" s="27"/>
      <c r="AY1029" s="27"/>
      <c r="AZ1029" s="27"/>
      <c r="BA1029" s="27"/>
      <c r="BB1029" s="27"/>
      <c r="BC1029" s="27"/>
      <c r="BD1029" s="27"/>
      <c r="BE1029" s="27"/>
      <c r="BF1029" s="27"/>
      <c r="BG1029" s="27"/>
      <c r="BH1029" s="27"/>
      <c r="BI1029" s="27"/>
      <c r="BJ1029" s="27"/>
      <c r="BK1029" s="27"/>
      <c r="BL1029" s="27"/>
      <c r="BM1029" s="27"/>
      <c r="BN1029" s="27"/>
      <c r="BO1029" s="27"/>
      <c r="BP1029" s="27"/>
      <c r="BQ1029" s="27"/>
      <c r="BR1029" s="27"/>
      <c r="BS1029" s="27"/>
      <c r="BT1029" s="27"/>
      <c r="BU1029" s="27"/>
      <c r="BV1029" s="27"/>
      <c r="BW1029" s="27"/>
      <c r="BX1029" s="27"/>
    </row>
    <row r="1030" spans="4:76" ht="14.1" customHeight="1" x14ac:dyDescent="0.25"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  <c r="AM1030" s="27"/>
      <c r="AN1030" s="27"/>
      <c r="AO1030" s="27"/>
      <c r="AP1030" s="27"/>
      <c r="AQ1030" s="27"/>
      <c r="AR1030" s="27"/>
      <c r="AS1030" s="27"/>
      <c r="AT1030" s="27"/>
      <c r="AU1030" s="27"/>
      <c r="AV1030" s="27"/>
      <c r="AW1030" s="27"/>
      <c r="AX1030" s="27"/>
      <c r="AY1030" s="27"/>
      <c r="AZ1030" s="27"/>
      <c r="BA1030" s="27"/>
      <c r="BB1030" s="27"/>
      <c r="BC1030" s="27"/>
      <c r="BD1030" s="27"/>
      <c r="BE1030" s="27"/>
      <c r="BF1030" s="27"/>
      <c r="BG1030" s="27"/>
      <c r="BH1030" s="27"/>
      <c r="BI1030" s="27"/>
      <c r="BJ1030" s="27"/>
      <c r="BK1030" s="27"/>
      <c r="BL1030" s="27"/>
      <c r="BM1030" s="27"/>
      <c r="BN1030" s="27"/>
      <c r="BO1030" s="27"/>
      <c r="BP1030" s="27"/>
      <c r="BQ1030" s="27"/>
      <c r="BR1030" s="27"/>
      <c r="BS1030" s="27"/>
      <c r="BT1030" s="27"/>
      <c r="BU1030" s="27"/>
      <c r="BV1030" s="27"/>
      <c r="BW1030" s="27"/>
      <c r="BX1030" s="27"/>
    </row>
    <row r="1031" spans="4:76" ht="14.1" customHeight="1" x14ac:dyDescent="0.25"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  <c r="AM1031" s="27"/>
      <c r="AN1031" s="27"/>
      <c r="AO1031" s="27"/>
      <c r="AP1031" s="27"/>
      <c r="AQ1031" s="27"/>
      <c r="AR1031" s="27"/>
      <c r="AS1031" s="27"/>
      <c r="AT1031" s="27"/>
      <c r="AU1031" s="27"/>
      <c r="AV1031" s="27"/>
      <c r="AW1031" s="27"/>
      <c r="AX1031" s="27"/>
      <c r="AY1031" s="27"/>
      <c r="AZ1031" s="27"/>
      <c r="BA1031" s="27"/>
      <c r="BB1031" s="27"/>
      <c r="BC1031" s="27"/>
      <c r="BD1031" s="27"/>
      <c r="BE1031" s="27"/>
      <c r="BF1031" s="27"/>
      <c r="BG1031" s="27"/>
      <c r="BH1031" s="27"/>
      <c r="BI1031" s="27"/>
      <c r="BJ1031" s="27"/>
      <c r="BK1031" s="27"/>
      <c r="BL1031" s="27"/>
      <c r="BM1031" s="27"/>
      <c r="BN1031" s="27"/>
      <c r="BO1031" s="27"/>
      <c r="BP1031" s="27"/>
      <c r="BQ1031" s="27"/>
      <c r="BR1031" s="27"/>
      <c r="BS1031" s="27"/>
      <c r="BT1031" s="27"/>
      <c r="BU1031" s="27"/>
      <c r="BV1031" s="27"/>
      <c r="BW1031" s="27"/>
      <c r="BX1031" s="27"/>
    </row>
    <row r="1032" spans="4:76" ht="14.1" customHeight="1" x14ac:dyDescent="0.25"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  <c r="AM1032" s="27"/>
      <c r="AN1032" s="27"/>
      <c r="AO1032" s="27"/>
      <c r="AP1032" s="27"/>
      <c r="AQ1032" s="27"/>
      <c r="AR1032" s="27"/>
      <c r="AS1032" s="27"/>
      <c r="AT1032" s="27"/>
      <c r="AU1032" s="27"/>
      <c r="AV1032" s="27"/>
      <c r="AW1032" s="27"/>
      <c r="AX1032" s="27"/>
      <c r="AY1032" s="27"/>
      <c r="AZ1032" s="27"/>
      <c r="BA1032" s="27"/>
      <c r="BB1032" s="27"/>
      <c r="BC1032" s="27"/>
      <c r="BD1032" s="27"/>
      <c r="BE1032" s="27"/>
      <c r="BF1032" s="27"/>
      <c r="BG1032" s="27"/>
      <c r="BH1032" s="27"/>
      <c r="BI1032" s="27"/>
      <c r="BJ1032" s="27"/>
      <c r="BK1032" s="27"/>
      <c r="BL1032" s="27"/>
      <c r="BM1032" s="27"/>
      <c r="BN1032" s="27"/>
      <c r="BO1032" s="27"/>
      <c r="BP1032" s="27"/>
      <c r="BQ1032" s="27"/>
      <c r="BR1032" s="27"/>
      <c r="BS1032" s="27"/>
      <c r="BT1032" s="27"/>
      <c r="BU1032" s="27"/>
      <c r="BV1032" s="27"/>
      <c r="BW1032" s="27"/>
      <c r="BX1032" s="27"/>
    </row>
    <row r="1033" spans="4:76" ht="14.1" customHeight="1" x14ac:dyDescent="0.25"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  <c r="AM1033" s="27"/>
      <c r="AN1033" s="27"/>
      <c r="AO1033" s="27"/>
      <c r="AP1033" s="27"/>
      <c r="AQ1033" s="27"/>
      <c r="AR1033" s="27"/>
      <c r="AS1033" s="27"/>
      <c r="AT1033" s="27"/>
      <c r="AU1033" s="27"/>
      <c r="AV1033" s="27"/>
      <c r="AW1033" s="27"/>
      <c r="AX1033" s="27"/>
      <c r="AY1033" s="27"/>
      <c r="AZ1033" s="27"/>
      <c r="BA1033" s="27"/>
      <c r="BB1033" s="27"/>
      <c r="BC1033" s="27"/>
      <c r="BD1033" s="27"/>
      <c r="BE1033" s="27"/>
      <c r="BF1033" s="27"/>
      <c r="BG1033" s="27"/>
      <c r="BH1033" s="27"/>
      <c r="BI1033" s="27"/>
      <c r="BJ1033" s="27"/>
      <c r="BK1033" s="27"/>
      <c r="BL1033" s="27"/>
      <c r="BM1033" s="27"/>
      <c r="BN1033" s="27"/>
      <c r="BO1033" s="27"/>
      <c r="BP1033" s="27"/>
      <c r="BQ1033" s="27"/>
      <c r="BR1033" s="27"/>
      <c r="BS1033" s="27"/>
      <c r="BT1033" s="27"/>
      <c r="BU1033" s="27"/>
      <c r="BV1033" s="27"/>
      <c r="BW1033" s="27"/>
      <c r="BX1033" s="27"/>
    </row>
    <row r="1034" spans="4:76" ht="14.1" customHeight="1" x14ac:dyDescent="0.25"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  <c r="AM1034" s="27"/>
      <c r="AN1034" s="27"/>
      <c r="AO1034" s="27"/>
      <c r="AP1034" s="27"/>
      <c r="AQ1034" s="27"/>
      <c r="AR1034" s="27"/>
      <c r="AS1034" s="27"/>
      <c r="AT1034" s="27"/>
      <c r="AU1034" s="27"/>
      <c r="AV1034" s="27"/>
      <c r="AW1034" s="27"/>
      <c r="AX1034" s="27"/>
      <c r="AY1034" s="27"/>
      <c r="AZ1034" s="27"/>
      <c r="BA1034" s="27"/>
      <c r="BB1034" s="27"/>
      <c r="BC1034" s="27"/>
      <c r="BD1034" s="27"/>
      <c r="BE1034" s="27"/>
      <c r="BF1034" s="27"/>
      <c r="BG1034" s="27"/>
      <c r="BH1034" s="27"/>
      <c r="BI1034" s="27"/>
      <c r="BJ1034" s="27"/>
      <c r="BK1034" s="27"/>
      <c r="BL1034" s="27"/>
      <c r="BM1034" s="27"/>
      <c r="BN1034" s="27"/>
      <c r="BO1034" s="27"/>
      <c r="BP1034" s="27"/>
      <c r="BQ1034" s="27"/>
      <c r="BR1034" s="27"/>
      <c r="BS1034" s="27"/>
      <c r="BT1034" s="27"/>
      <c r="BU1034" s="27"/>
      <c r="BV1034" s="27"/>
      <c r="BW1034" s="27"/>
      <c r="BX1034" s="27"/>
    </row>
    <row r="1035" spans="4:76" ht="14.1" customHeight="1" x14ac:dyDescent="0.25"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  <c r="AM1035" s="27"/>
      <c r="AN1035" s="27"/>
      <c r="AO1035" s="27"/>
      <c r="AP1035" s="27"/>
      <c r="AQ1035" s="27"/>
      <c r="AR1035" s="27"/>
      <c r="AS1035" s="27"/>
      <c r="AT1035" s="27"/>
      <c r="AU1035" s="27"/>
      <c r="AV1035" s="27"/>
      <c r="AW1035" s="27"/>
      <c r="AX1035" s="27"/>
      <c r="AY1035" s="27"/>
      <c r="AZ1035" s="27"/>
      <c r="BA1035" s="27"/>
      <c r="BB1035" s="27"/>
      <c r="BC1035" s="27"/>
      <c r="BD1035" s="27"/>
      <c r="BE1035" s="27"/>
      <c r="BF1035" s="27"/>
      <c r="BG1035" s="27"/>
      <c r="BH1035" s="27"/>
      <c r="BI1035" s="27"/>
      <c r="BJ1035" s="27"/>
      <c r="BK1035" s="27"/>
      <c r="BL1035" s="27"/>
      <c r="BM1035" s="27"/>
      <c r="BN1035" s="27"/>
      <c r="BO1035" s="27"/>
      <c r="BP1035" s="27"/>
      <c r="BQ1035" s="27"/>
      <c r="BR1035" s="27"/>
      <c r="BS1035" s="27"/>
      <c r="BT1035" s="27"/>
      <c r="BU1035" s="27"/>
      <c r="BV1035" s="27"/>
      <c r="BW1035" s="27"/>
      <c r="BX1035" s="27"/>
    </row>
    <row r="1036" spans="4:76" ht="14.1" customHeight="1" x14ac:dyDescent="0.25"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M1036" s="27"/>
      <c r="AN1036" s="27"/>
      <c r="AO1036" s="27"/>
      <c r="AP1036" s="27"/>
      <c r="AQ1036" s="27"/>
      <c r="AR1036" s="27"/>
      <c r="AS1036" s="27"/>
      <c r="AT1036" s="27"/>
      <c r="AU1036" s="27"/>
      <c r="AV1036" s="27"/>
      <c r="AW1036" s="27"/>
      <c r="AX1036" s="27"/>
      <c r="AY1036" s="27"/>
      <c r="AZ1036" s="27"/>
      <c r="BA1036" s="27"/>
      <c r="BB1036" s="27"/>
      <c r="BC1036" s="27"/>
      <c r="BD1036" s="27"/>
      <c r="BE1036" s="27"/>
      <c r="BF1036" s="27"/>
      <c r="BG1036" s="27"/>
      <c r="BH1036" s="27"/>
      <c r="BI1036" s="27"/>
      <c r="BJ1036" s="27"/>
      <c r="BK1036" s="27"/>
      <c r="BL1036" s="27"/>
      <c r="BM1036" s="27"/>
      <c r="BN1036" s="27"/>
      <c r="BO1036" s="27"/>
      <c r="BP1036" s="27"/>
      <c r="BQ1036" s="27"/>
      <c r="BR1036" s="27"/>
      <c r="BS1036" s="27"/>
      <c r="BT1036" s="27"/>
      <c r="BU1036" s="27"/>
      <c r="BV1036" s="27"/>
      <c r="BW1036" s="27"/>
      <c r="BX1036" s="27"/>
    </row>
    <row r="1037" spans="4:76" ht="14.1" customHeight="1" x14ac:dyDescent="0.25"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M1037" s="27"/>
      <c r="AN1037" s="27"/>
      <c r="AO1037" s="27"/>
      <c r="AP1037" s="27"/>
      <c r="AQ1037" s="27"/>
      <c r="AR1037" s="27"/>
      <c r="AS1037" s="27"/>
      <c r="AT1037" s="27"/>
      <c r="AU1037" s="27"/>
      <c r="AV1037" s="27"/>
      <c r="AW1037" s="27"/>
      <c r="AX1037" s="27"/>
      <c r="AY1037" s="27"/>
      <c r="AZ1037" s="27"/>
      <c r="BA1037" s="27"/>
      <c r="BB1037" s="27"/>
      <c r="BC1037" s="27"/>
      <c r="BD1037" s="27"/>
      <c r="BE1037" s="27"/>
      <c r="BF1037" s="27"/>
      <c r="BG1037" s="27"/>
      <c r="BH1037" s="27"/>
      <c r="BI1037" s="27"/>
      <c r="BJ1037" s="27"/>
      <c r="BK1037" s="27"/>
      <c r="BL1037" s="27"/>
      <c r="BM1037" s="27"/>
      <c r="BN1037" s="27"/>
      <c r="BO1037" s="27"/>
      <c r="BP1037" s="27"/>
      <c r="BQ1037" s="27"/>
      <c r="BR1037" s="27"/>
      <c r="BS1037" s="27"/>
      <c r="BT1037" s="27"/>
      <c r="BU1037" s="27"/>
      <c r="BV1037" s="27"/>
      <c r="BW1037" s="27"/>
      <c r="BX1037" s="27"/>
    </row>
    <row r="1038" spans="4:76" ht="14.1" customHeight="1" x14ac:dyDescent="0.25"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27"/>
      <c r="BE1038" s="27"/>
      <c r="BF1038" s="27"/>
      <c r="BG1038" s="27"/>
      <c r="BH1038" s="27"/>
      <c r="BI1038" s="27"/>
      <c r="BJ1038" s="27"/>
      <c r="BK1038" s="27"/>
      <c r="BL1038" s="27"/>
      <c r="BM1038" s="27"/>
      <c r="BN1038" s="27"/>
      <c r="BO1038" s="27"/>
      <c r="BP1038" s="27"/>
      <c r="BQ1038" s="27"/>
      <c r="BR1038" s="27"/>
      <c r="BS1038" s="27"/>
      <c r="BT1038" s="27"/>
      <c r="BU1038" s="27"/>
      <c r="BV1038" s="27"/>
      <c r="BW1038" s="27"/>
      <c r="BX1038" s="27"/>
    </row>
    <row r="1039" spans="4:76" ht="14.1" customHeight="1" x14ac:dyDescent="0.25"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  <c r="AM1039" s="27"/>
      <c r="AN1039" s="27"/>
      <c r="AO1039" s="27"/>
      <c r="AP1039" s="27"/>
      <c r="AQ1039" s="27"/>
      <c r="AR1039" s="27"/>
      <c r="AS1039" s="27"/>
      <c r="AT1039" s="27"/>
      <c r="AU1039" s="27"/>
      <c r="AV1039" s="27"/>
      <c r="AW1039" s="27"/>
      <c r="AX1039" s="27"/>
      <c r="AY1039" s="27"/>
      <c r="AZ1039" s="27"/>
      <c r="BA1039" s="27"/>
      <c r="BB1039" s="27"/>
      <c r="BC1039" s="27"/>
      <c r="BD1039" s="27"/>
      <c r="BE1039" s="27"/>
      <c r="BF1039" s="27"/>
      <c r="BG1039" s="27"/>
      <c r="BH1039" s="27"/>
      <c r="BI1039" s="27"/>
      <c r="BJ1039" s="27"/>
      <c r="BK1039" s="27"/>
      <c r="BL1039" s="27"/>
      <c r="BM1039" s="27"/>
      <c r="BN1039" s="27"/>
      <c r="BO1039" s="27"/>
      <c r="BP1039" s="27"/>
      <c r="BQ1039" s="27"/>
      <c r="BR1039" s="27"/>
      <c r="BS1039" s="27"/>
      <c r="BT1039" s="27"/>
      <c r="BU1039" s="27"/>
      <c r="BV1039" s="27"/>
      <c r="BW1039" s="27"/>
      <c r="BX1039" s="27"/>
    </row>
    <row r="1040" spans="4:76" ht="14.1" customHeight="1" x14ac:dyDescent="0.25"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  <c r="AM1040" s="27"/>
      <c r="AN1040" s="27"/>
      <c r="AO1040" s="27"/>
      <c r="AP1040" s="27"/>
      <c r="AQ1040" s="27"/>
      <c r="AR1040" s="27"/>
      <c r="AS1040" s="27"/>
      <c r="AT1040" s="27"/>
      <c r="AU1040" s="27"/>
      <c r="AV1040" s="27"/>
      <c r="AW1040" s="27"/>
      <c r="AX1040" s="27"/>
      <c r="AY1040" s="27"/>
      <c r="AZ1040" s="27"/>
      <c r="BA1040" s="27"/>
      <c r="BB1040" s="27"/>
      <c r="BC1040" s="27"/>
      <c r="BD1040" s="27"/>
      <c r="BE1040" s="27"/>
      <c r="BF1040" s="27"/>
      <c r="BG1040" s="27"/>
      <c r="BH1040" s="27"/>
      <c r="BI1040" s="27"/>
      <c r="BJ1040" s="27"/>
      <c r="BK1040" s="27"/>
      <c r="BL1040" s="27"/>
      <c r="BM1040" s="27"/>
      <c r="BN1040" s="27"/>
      <c r="BO1040" s="27"/>
      <c r="BP1040" s="27"/>
      <c r="BQ1040" s="27"/>
      <c r="BR1040" s="27"/>
      <c r="BS1040" s="27"/>
      <c r="BT1040" s="27"/>
      <c r="BU1040" s="27"/>
      <c r="BV1040" s="27"/>
      <c r="BW1040" s="27"/>
      <c r="BX1040" s="27"/>
    </row>
    <row r="1041" spans="4:76" ht="14.1" customHeight="1" x14ac:dyDescent="0.25"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  <c r="AM1041" s="27"/>
      <c r="AN1041" s="27"/>
      <c r="AO1041" s="27"/>
      <c r="AP1041" s="27"/>
      <c r="AQ1041" s="27"/>
      <c r="AR1041" s="27"/>
      <c r="AS1041" s="27"/>
      <c r="AT1041" s="27"/>
      <c r="AU1041" s="27"/>
      <c r="AV1041" s="27"/>
      <c r="AW1041" s="27"/>
      <c r="AX1041" s="27"/>
      <c r="AY1041" s="27"/>
      <c r="AZ1041" s="27"/>
      <c r="BA1041" s="27"/>
      <c r="BB1041" s="27"/>
      <c r="BC1041" s="27"/>
      <c r="BD1041" s="27"/>
      <c r="BE1041" s="27"/>
      <c r="BF1041" s="27"/>
      <c r="BG1041" s="27"/>
      <c r="BH1041" s="27"/>
      <c r="BI1041" s="27"/>
      <c r="BJ1041" s="27"/>
      <c r="BK1041" s="27"/>
      <c r="BL1041" s="27"/>
      <c r="BM1041" s="27"/>
      <c r="BN1041" s="27"/>
      <c r="BO1041" s="27"/>
      <c r="BP1041" s="27"/>
      <c r="BQ1041" s="27"/>
      <c r="BR1041" s="27"/>
      <c r="BS1041" s="27"/>
      <c r="BT1041" s="27"/>
      <c r="BU1041" s="27"/>
      <c r="BV1041" s="27"/>
      <c r="BW1041" s="27"/>
      <c r="BX1041" s="27"/>
    </row>
    <row r="1042" spans="4:76" ht="14.1" customHeight="1" x14ac:dyDescent="0.25"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M1042" s="27"/>
      <c r="AN1042" s="27"/>
      <c r="AO1042" s="27"/>
      <c r="AP1042" s="27"/>
      <c r="AQ1042" s="27"/>
      <c r="AR1042" s="27"/>
      <c r="AS1042" s="27"/>
      <c r="AT1042" s="27"/>
      <c r="AU1042" s="27"/>
      <c r="AV1042" s="27"/>
      <c r="AW1042" s="27"/>
      <c r="AX1042" s="27"/>
      <c r="AY1042" s="27"/>
      <c r="AZ1042" s="27"/>
      <c r="BA1042" s="27"/>
      <c r="BB1042" s="27"/>
      <c r="BC1042" s="27"/>
      <c r="BD1042" s="27"/>
      <c r="BE1042" s="27"/>
      <c r="BF1042" s="27"/>
      <c r="BG1042" s="27"/>
      <c r="BH1042" s="27"/>
      <c r="BI1042" s="27"/>
      <c r="BJ1042" s="27"/>
      <c r="BK1042" s="27"/>
      <c r="BL1042" s="27"/>
      <c r="BM1042" s="27"/>
      <c r="BN1042" s="27"/>
      <c r="BO1042" s="27"/>
      <c r="BP1042" s="27"/>
      <c r="BQ1042" s="27"/>
      <c r="BR1042" s="27"/>
      <c r="BS1042" s="27"/>
      <c r="BT1042" s="27"/>
      <c r="BU1042" s="27"/>
      <c r="BV1042" s="27"/>
      <c r="BW1042" s="27"/>
      <c r="BX1042" s="27"/>
    </row>
    <row r="1043" spans="4:76" ht="14.1" customHeight="1" x14ac:dyDescent="0.25"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  <c r="AM1043" s="27"/>
      <c r="AN1043" s="27"/>
      <c r="AO1043" s="27"/>
      <c r="AP1043" s="27"/>
      <c r="AQ1043" s="27"/>
      <c r="AR1043" s="27"/>
      <c r="AS1043" s="27"/>
      <c r="AT1043" s="27"/>
      <c r="AU1043" s="27"/>
      <c r="AV1043" s="27"/>
      <c r="AW1043" s="27"/>
      <c r="AX1043" s="27"/>
      <c r="AY1043" s="27"/>
      <c r="AZ1043" s="27"/>
      <c r="BA1043" s="27"/>
      <c r="BB1043" s="27"/>
      <c r="BC1043" s="27"/>
      <c r="BD1043" s="27"/>
      <c r="BE1043" s="27"/>
      <c r="BF1043" s="27"/>
      <c r="BG1043" s="27"/>
      <c r="BH1043" s="27"/>
      <c r="BI1043" s="27"/>
      <c r="BJ1043" s="27"/>
      <c r="BK1043" s="27"/>
      <c r="BL1043" s="27"/>
      <c r="BM1043" s="27"/>
      <c r="BN1043" s="27"/>
      <c r="BO1043" s="27"/>
      <c r="BP1043" s="27"/>
      <c r="BQ1043" s="27"/>
      <c r="BR1043" s="27"/>
      <c r="BS1043" s="27"/>
      <c r="BT1043" s="27"/>
      <c r="BU1043" s="27"/>
      <c r="BV1043" s="27"/>
      <c r="BW1043" s="27"/>
      <c r="BX1043" s="27"/>
    </row>
    <row r="1044" spans="4:76" ht="14.1" customHeight="1" x14ac:dyDescent="0.25"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  <c r="AM1044" s="27"/>
      <c r="AN1044" s="27"/>
      <c r="AO1044" s="27"/>
      <c r="AP1044" s="27"/>
      <c r="AQ1044" s="27"/>
      <c r="AR1044" s="27"/>
      <c r="AS1044" s="27"/>
      <c r="AT1044" s="27"/>
      <c r="AU1044" s="27"/>
      <c r="AV1044" s="27"/>
      <c r="AW1044" s="27"/>
      <c r="AX1044" s="27"/>
      <c r="AY1044" s="27"/>
      <c r="AZ1044" s="27"/>
      <c r="BA1044" s="27"/>
      <c r="BB1044" s="27"/>
      <c r="BC1044" s="27"/>
      <c r="BD1044" s="27"/>
      <c r="BE1044" s="27"/>
      <c r="BF1044" s="27"/>
      <c r="BG1044" s="27"/>
      <c r="BH1044" s="27"/>
      <c r="BI1044" s="27"/>
      <c r="BJ1044" s="27"/>
      <c r="BK1044" s="27"/>
      <c r="BL1044" s="27"/>
      <c r="BM1044" s="27"/>
      <c r="BN1044" s="27"/>
      <c r="BO1044" s="27"/>
      <c r="BP1044" s="27"/>
      <c r="BQ1044" s="27"/>
      <c r="BR1044" s="27"/>
      <c r="BS1044" s="27"/>
      <c r="BT1044" s="27"/>
      <c r="BU1044" s="27"/>
      <c r="BV1044" s="27"/>
      <c r="BW1044" s="27"/>
      <c r="BX1044" s="27"/>
    </row>
    <row r="1045" spans="4:76" ht="14.1" customHeight="1" x14ac:dyDescent="0.25"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  <c r="AM1045" s="27"/>
      <c r="AN1045" s="27"/>
      <c r="AO1045" s="27"/>
      <c r="AP1045" s="27"/>
      <c r="AQ1045" s="27"/>
      <c r="AR1045" s="27"/>
      <c r="AS1045" s="27"/>
      <c r="AT1045" s="27"/>
      <c r="AU1045" s="27"/>
      <c r="AV1045" s="27"/>
      <c r="AW1045" s="27"/>
      <c r="AX1045" s="27"/>
      <c r="AY1045" s="27"/>
      <c r="AZ1045" s="27"/>
      <c r="BA1045" s="27"/>
      <c r="BB1045" s="27"/>
      <c r="BC1045" s="27"/>
      <c r="BD1045" s="27"/>
      <c r="BE1045" s="27"/>
      <c r="BF1045" s="27"/>
      <c r="BG1045" s="27"/>
      <c r="BH1045" s="27"/>
      <c r="BI1045" s="27"/>
      <c r="BJ1045" s="27"/>
      <c r="BK1045" s="27"/>
      <c r="BL1045" s="27"/>
      <c r="BM1045" s="27"/>
      <c r="BN1045" s="27"/>
      <c r="BO1045" s="27"/>
      <c r="BP1045" s="27"/>
      <c r="BQ1045" s="27"/>
      <c r="BR1045" s="27"/>
      <c r="BS1045" s="27"/>
      <c r="BT1045" s="27"/>
      <c r="BU1045" s="27"/>
      <c r="BV1045" s="27"/>
      <c r="BW1045" s="27"/>
      <c r="BX1045" s="27"/>
    </row>
    <row r="1046" spans="4:76" ht="14.1" customHeight="1" x14ac:dyDescent="0.25"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  <c r="AM1046" s="27"/>
      <c r="AN1046" s="27"/>
      <c r="AO1046" s="27"/>
      <c r="AP1046" s="27"/>
      <c r="AQ1046" s="27"/>
      <c r="AR1046" s="27"/>
      <c r="AS1046" s="27"/>
      <c r="AT1046" s="27"/>
      <c r="AU1046" s="27"/>
      <c r="AV1046" s="27"/>
      <c r="AW1046" s="27"/>
      <c r="AX1046" s="27"/>
      <c r="AY1046" s="27"/>
      <c r="AZ1046" s="27"/>
      <c r="BA1046" s="27"/>
      <c r="BB1046" s="27"/>
      <c r="BC1046" s="27"/>
      <c r="BD1046" s="27"/>
      <c r="BE1046" s="27"/>
      <c r="BF1046" s="27"/>
      <c r="BG1046" s="27"/>
      <c r="BH1046" s="27"/>
      <c r="BI1046" s="27"/>
      <c r="BJ1046" s="27"/>
      <c r="BK1046" s="27"/>
      <c r="BL1046" s="27"/>
      <c r="BM1046" s="27"/>
      <c r="BN1046" s="27"/>
      <c r="BO1046" s="27"/>
      <c r="BP1046" s="27"/>
      <c r="BQ1046" s="27"/>
      <c r="BR1046" s="27"/>
      <c r="BS1046" s="27"/>
      <c r="BT1046" s="27"/>
      <c r="BU1046" s="27"/>
      <c r="BV1046" s="27"/>
      <c r="BW1046" s="27"/>
      <c r="BX1046" s="27"/>
    </row>
    <row r="1047" spans="4:76" ht="14.1" customHeight="1" x14ac:dyDescent="0.25"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  <c r="Z1047" s="27"/>
      <c r="AM1047" s="27"/>
      <c r="AN1047" s="27"/>
      <c r="AO1047" s="27"/>
      <c r="AP1047" s="27"/>
      <c r="AQ1047" s="27"/>
      <c r="AR1047" s="27"/>
      <c r="AS1047" s="27"/>
      <c r="AT1047" s="27"/>
      <c r="AU1047" s="27"/>
      <c r="AV1047" s="27"/>
      <c r="AW1047" s="27"/>
      <c r="AX1047" s="27"/>
      <c r="AY1047" s="27"/>
      <c r="AZ1047" s="27"/>
      <c r="BA1047" s="27"/>
      <c r="BB1047" s="27"/>
      <c r="BC1047" s="27"/>
      <c r="BD1047" s="27"/>
      <c r="BE1047" s="27"/>
      <c r="BF1047" s="27"/>
      <c r="BG1047" s="27"/>
      <c r="BH1047" s="27"/>
      <c r="BI1047" s="27"/>
      <c r="BJ1047" s="27"/>
      <c r="BK1047" s="27"/>
      <c r="BL1047" s="27"/>
      <c r="BM1047" s="27"/>
      <c r="BN1047" s="27"/>
      <c r="BO1047" s="27"/>
      <c r="BP1047" s="27"/>
      <c r="BQ1047" s="27"/>
      <c r="BR1047" s="27"/>
      <c r="BS1047" s="27"/>
      <c r="BT1047" s="27"/>
      <c r="BU1047" s="27"/>
      <c r="BV1047" s="27"/>
      <c r="BW1047" s="27"/>
      <c r="BX1047" s="27"/>
    </row>
    <row r="1048" spans="4:76" ht="14.1" customHeight="1" x14ac:dyDescent="0.25"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M1048" s="27"/>
      <c r="AN1048" s="27"/>
      <c r="AO1048" s="27"/>
      <c r="AP1048" s="27"/>
      <c r="AQ1048" s="27"/>
      <c r="AR1048" s="27"/>
      <c r="AS1048" s="27"/>
      <c r="AT1048" s="27"/>
      <c r="AU1048" s="27"/>
      <c r="AV1048" s="27"/>
      <c r="AW1048" s="27"/>
      <c r="AX1048" s="27"/>
      <c r="AY1048" s="27"/>
      <c r="AZ1048" s="27"/>
      <c r="BA1048" s="27"/>
      <c r="BB1048" s="27"/>
      <c r="BC1048" s="27"/>
      <c r="BD1048" s="27"/>
      <c r="BE1048" s="27"/>
      <c r="BF1048" s="27"/>
      <c r="BG1048" s="27"/>
      <c r="BH1048" s="27"/>
      <c r="BI1048" s="27"/>
      <c r="BJ1048" s="27"/>
      <c r="BK1048" s="27"/>
      <c r="BL1048" s="27"/>
      <c r="BM1048" s="27"/>
      <c r="BN1048" s="27"/>
      <c r="BO1048" s="27"/>
      <c r="BP1048" s="27"/>
      <c r="BQ1048" s="27"/>
      <c r="BR1048" s="27"/>
      <c r="BS1048" s="27"/>
      <c r="BT1048" s="27"/>
      <c r="BU1048" s="27"/>
      <c r="BV1048" s="27"/>
      <c r="BW1048" s="27"/>
      <c r="BX1048" s="27"/>
    </row>
    <row r="1049" spans="4:76" ht="14.1" customHeight="1" x14ac:dyDescent="0.25"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  <c r="Z1049" s="27"/>
      <c r="AM1049" s="27"/>
      <c r="AN1049" s="27"/>
      <c r="AO1049" s="27"/>
      <c r="AP1049" s="27"/>
      <c r="AQ1049" s="27"/>
      <c r="AR1049" s="27"/>
      <c r="AS1049" s="27"/>
      <c r="AT1049" s="27"/>
      <c r="AU1049" s="27"/>
      <c r="AV1049" s="27"/>
      <c r="AW1049" s="27"/>
      <c r="AX1049" s="27"/>
      <c r="AY1049" s="27"/>
      <c r="AZ1049" s="27"/>
      <c r="BA1049" s="27"/>
      <c r="BB1049" s="27"/>
      <c r="BC1049" s="27"/>
      <c r="BD1049" s="27"/>
      <c r="BE1049" s="27"/>
      <c r="BF1049" s="27"/>
      <c r="BG1049" s="27"/>
      <c r="BH1049" s="27"/>
      <c r="BI1049" s="27"/>
      <c r="BJ1049" s="27"/>
      <c r="BK1049" s="27"/>
      <c r="BL1049" s="27"/>
      <c r="BM1049" s="27"/>
      <c r="BN1049" s="27"/>
      <c r="BO1049" s="27"/>
      <c r="BP1049" s="27"/>
      <c r="BQ1049" s="27"/>
      <c r="BR1049" s="27"/>
      <c r="BS1049" s="27"/>
      <c r="BT1049" s="27"/>
      <c r="BU1049" s="27"/>
      <c r="BV1049" s="27"/>
      <c r="BW1049" s="27"/>
      <c r="BX1049" s="27"/>
    </row>
    <row r="1050" spans="4:76" ht="14.1" customHeight="1" x14ac:dyDescent="0.25"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  <c r="AM1050" s="27"/>
      <c r="AN1050" s="27"/>
      <c r="AO1050" s="27"/>
      <c r="AP1050" s="27"/>
      <c r="AQ1050" s="27"/>
      <c r="AR1050" s="27"/>
      <c r="AS1050" s="27"/>
      <c r="AT1050" s="27"/>
      <c r="AU1050" s="27"/>
      <c r="AV1050" s="27"/>
      <c r="AW1050" s="27"/>
      <c r="AX1050" s="27"/>
      <c r="AY1050" s="27"/>
      <c r="AZ1050" s="27"/>
      <c r="BA1050" s="27"/>
      <c r="BB1050" s="27"/>
      <c r="BC1050" s="27"/>
      <c r="BD1050" s="27"/>
      <c r="BE1050" s="27"/>
      <c r="BF1050" s="27"/>
      <c r="BG1050" s="27"/>
      <c r="BH1050" s="27"/>
      <c r="BI1050" s="27"/>
      <c r="BJ1050" s="27"/>
      <c r="BK1050" s="27"/>
      <c r="BL1050" s="27"/>
      <c r="BM1050" s="27"/>
      <c r="BN1050" s="27"/>
      <c r="BO1050" s="27"/>
      <c r="BP1050" s="27"/>
      <c r="BQ1050" s="27"/>
      <c r="BR1050" s="27"/>
      <c r="BS1050" s="27"/>
      <c r="BT1050" s="27"/>
      <c r="BU1050" s="27"/>
      <c r="BV1050" s="27"/>
      <c r="BW1050" s="27"/>
      <c r="BX1050" s="27"/>
    </row>
    <row r="1051" spans="4:76" ht="14.1" customHeight="1" x14ac:dyDescent="0.25"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  <c r="Z1051" s="27"/>
      <c r="AM1051" s="27"/>
      <c r="AN1051" s="27"/>
      <c r="AO1051" s="27"/>
      <c r="AP1051" s="27"/>
      <c r="AQ1051" s="27"/>
      <c r="AR1051" s="27"/>
      <c r="AS1051" s="27"/>
      <c r="AT1051" s="27"/>
      <c r="AU1051" s="27"/>
      <c r="AV1051" s="27"/>
      <c r="AW1051" s="27"/>
      <c r="AX1051" s="27"/>
      <c r="AY1051" s="27"/>
      <c r="AZ1051" s="27"/>
      <c r="BA1051" s="27"/>
      <c r="BB1051" s="27"/>
      <c r="BC1051" s="27"/>
      <c r="BD1051" s="27"/>
      <c r="BE1051" s="27"/>
      <c r="BF1051" s="27"/>
      <c r="BG1051" s="27"/>
      <c r="BH1051" s="27"/>
      <c r="BI1051" s="27"/>
      <c r="BJ1051" s="27"/>
      <c r="BK1051" s="27"/>
      <c r="BL1051" s="27"/>
      <c r="BM1051" s="27"/>
      <c r="BN1051" s="27"/>
      <c r="BO1051" s="27"/>
      <c r="BP1051" s="27"/>
      <c r="BQ1051" s="27"/>
      <c r="BR1051" s="27"/>
      <c r="BS1051" s="27"/>
      <c r="BT1051" s="27"/>
      <c r="BU1051" s="27"/>
      <c r="BV1051" s="27"/>
      <c r="BW1051" s="27"/>
      <c r="BX1051" s="27"/>
    </row>
    <row r="1052" spans="4:76" ht="14.1" customHeight="1" x14ac:dyDescent="0.25"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  <c r="AM1052" s="27"/>
      <c r="AN1052" s="27"/>
      <c r="AO1052" s="27"/>
      <c r="AP1052" s="27"/>
      <c r="AQ1052" s="27"/>
      <c r="AR1052" s="27"/>
      <c r="AS1052" s="27"/>
      <c r="AT1052" s="27"/>
      <c r="AU1052" s="27"/>
      <c r="AV1052" s="27"/>
      <c r="AW1052" s="27"/>
      <c r="AX1052" s="27"/>
      <c r="AY1052" s="27"/>
      <c r="AZ1052" s="27"/>
      <c r="BA1052" s="27"/>
      <c r="BB1052" s="27"/>
      <c r="BC1052" s="27"/>
      <c r="BD1052" s="27"/>
      <c r="BE1052" s="27"/>
      <c r="BF1052" s="27"/>
      <c r="BG1052" s="27"/>
      <c r="BH1052" s="27"/>
      <c r="BI1052" s="27"/>
      <c r="BJ1052" s="27"/>
      <c r="BK1052" s="27"/>
      <c r="BL1052" s="27"/>
      <c r="BM1052" s="27"/>
      <c r="BN1052" s="27"/>
      <c r="BO1052" s="27"/>
      <c r="BP1052" s="27"/>
      <c r="BQ1052" s="27"/>
      <c r="BR1052" s="27"/>
      <c r="BS1052" s="27"/>
      <c r="BT1052" s="27"/>
      <c r="BU1052" s="27"/>
      <c r="BV1052" s="27"/>
      <c r="BW1052" s="27"/>
      <c r="BX1052" s="27"/>
    </row>
    <row r="1053" spans="4:76" ht="14.1" customHeight="1" x14ac:dyDescent="0.25"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  <c r="AM1053" s="27"/>
      <c r="AN1053" s="27"/>
      <c r="AO1053" s="27"/>
      <c r="AP1053" s="27"/>
      <c r="AQ1053" s="27"/>
      <c r="AR1053" s="27"/>
      <c r="AS1053" s="27"/>
      <c r="AT1053" s="27"/>
      <c r="AU1053" s="27"/>
      <c r="AV1053" s="27"/>
      <c r="AW1053" s="27"/>
      <c r="AX1053" s="27"/>
      <c r="AY1053" s="27"/>
      <c r="AZ1053" s="27"/>
      <c r="BA1053" s="27"/>
      <c r="BB1053" s="27"/>
      <c r="BC1053" s="27"/>
      <c r="BD1053" s="27"/>
      <c r="BE1053" s="27"/>
      <c r="BF1053" s="27"/>
      <c r="BG1053" s="27"/>
      <c r="BH1053" s="27"/>
      <c r="BI1053" s="27"/>
      <c r="BJ1053" s="27"/>
      <c r="BK1053" s="27"/>
      <c r="BL1053" s="27"/>
      <c r="BM1053" s="27"/>
      <c r="BN1053" s="27"/>
      <c r="BO1053" s="27"/>
      <c r="BP1053" s="27"/>
      <c r="BQ1053" s="27"/>
      <c r="BR1053" s="27"/>
      <c r="BS1053" s="27"/>
      <c r="BT1053" s="27"/>
      <c r="BU1053" s="27"/>
      <c r="BV1053" s="27"/>
      <c r="BW1053" s="27"/>
      <c r="BX1053" s="27"/>
    </row>
    <row r="1054" spans="4:76" ht="14.1" customHeight="1" x14ac:dyDescent="0.25"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  <c r="AM1054" s="27"/>
      <c r="AN1054" s="27"/>
      <c r="AO1054" s="27"/>
      <c r="AP1054" s="27"/>
      <c r="AQ1054" s="27"/>
      <c r="AR1054" s="27"/>
      <c r="AS1054" s="27"/>
      <c r="AT1054" s="27"/>
      <c r="AU1054" s="27"/>
      <c r="AV1054" s="27"/>
      <c r="AW1054" s="27"/>
      <c r="AX1054" s="27"/>
      <c r="AY1054" s="27"/>
      <c r="AZ1054" s="27"/>
      <c r="BA1054" s="27"/>
      <c r="BB1054" s="27"/>
      <c r="BC1054" s="27"/>
      <c r="BD1054" s="27"/>
      <c r="BE1054" s="27"/>
      <c r="BF1054" s="27"/>
      <c r="BG1054" s="27"/>
      <c r="BH1054" s="27"/>
      <c r="BI1054" s="27"/>
      <c r="BJ1054" s="27"/>
      <c r="BK1054" s="27"/>
      <c r="BL1054" s="27"/>
      <c r="BM1054" s="27"/>
      <c r="BN1054" s="27"/>
      <c r="BO1054" s="27"/>
      <c r="BP1054" s="27"/>
      <c r="BQ1054" s="27"/>
      <c r="BR1054" s="27"/>
      <c r="BS1054" s="27"/>
      <c r="BT1054" s="27"/>
      <c r="BU1054" s="27"/>
      <c r="BV1054" s="27"/>
      <c r="BW1054" s="27"/>
      <c r="BX1054" s="27"/>
    </row>
    <row r="1055" spans="4:76" ht="14.1" customHeight="1" x14ac:dyDescent="0.25"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  <c r="Z1055" s="27"/>
      <c r="AM1055" s="27"/>
      <c r="AN1055" s="27"/>
      <c r="AO1055" s="27"/>
      <c r="AP1055" s="27"/>
      <c r="AQ1055" s="27"/>
      <c r="AR1055" s="27"/>
      <c r="AS1055" s="27"/>
      <c r="AT1055" s="27"/>
      <c r="AU1055" s="27"/>
      <c r="AV1055" s="27"/>
      <c r="AW1055" s="27"/>
      <c r="AX1055" s="27"/>
      <c r="AY1055" s="27"/>
      <c r="AZ1055" s="27"/>
      <c r="BA1055" s="27"/>
      <c r="BB1055" s="27"/>
      <c r="BC1055" s="27"/>
      <c r="BD1055" s="27"/>
      <c r="BE1055" s="27"/>
      <c r="BF1055" s="27"/>
      <c r="BG1055" s="27"/>
      <c r="BH1055" s="27"/>
      <c r="BI1055" s="27"/>
      <c r="BJ1055" s="27"/>
      <c r="BK1055" s="27"/>
      <c r="BL1055" s="27"/>
      <c r="BM1055" s="27"/>
      <c r="BN1055" s="27"/>
      <c r="BO1055" s="27"/>
      <c r="BP1055" s="27"/>
      <c r="BQ1055" s="27"/>
      <c r="BR1055" s="27"/>
      <c r="BS1055" s="27"/>
      <c r="BT1055" s="27"/>
      <c r="BU1055" s="27"/>
      <c r="BV1055" s="27"/>
      <c r="BW1055" s="27"/>
      <c r="BX1055" s="27"/>
    </row>
    <row r="1056" spans="4:76" ht="14.1" customHeight="1" x14ac:dyDescent="0.25"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  <c r="Z1056" s="27"/>
      <c r="AM1056" s="27"/>
      <c r="AN1056" s="27"/>
      <c r="AO1056" s="27"/>
      <c r="AP1056" s="27"/>
      <c r="AQ1056" s="27"/>
      <c r="AR1056" s="27"/>
      <c r="AS1056" s="27"/>
      <c r="AT1056" s="27"/>
      <c r="AU1056" s="27"/>
      <c r="AV1056" s="27"/>
      <c r="AW1056" s="27"/>
      <c r="AX1056" s="27"/>
      <c r="AY1056" s="27"/>
      <c r="AZ1056" s="27"/>
      <c r="BA1056" s="27"/>
      <c r="BB1056" s="27"/>
      <c r="BC1056" s="27"/>
      <c r="BD1056" s="27"/>
      <c r="BE1056" s="27"/>
      <c r="BF1056" s="27"/>
      <c r="BG1056" s="27"/>
      <c r="BH1056" s="27"/>
      <c r="BI1056" s="27"/>
      <c r="BJ1056" s="27"/>
      <c r="BK1056" s="27"/>
      <c r="BL1056" s="27"/>
      <c r="BM1056" s="27"/>
      <c r="BN1056" s="27"/>
      <c r="BO1056" s="27"/>
      <c r="BP1056" s="27"/>
      <c r="BQ1056" s="27"/>
      <c r="BR1056" s="27"/>
      <c r="BS1056" s="27"/>
      <c r="BT1056" s="27"/>
      <c r="BU1056" s="27"/>
      <c r="BV1056" s="27"/>
      <c r="BW1056" s="27"/>
      <c r="BX1056" s="27"/>
    </row>
    <row r="1057" spans="4:76" ht="14.1" customHeight="1" x14ac:dyDescent="0.25"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  <c r="AM1057" s="27"/>
      <c r="AN1057" s="27"/>
      <c r="AO1057" s="27"/>
      <c r="AP1057" s="27"/>
      <c r="AQ1057" s="27"/>
      <c r="AR1057" s="27"/>
      <c r="AS1057" s="27"/>
      <c r="AT1057" s="27"/>
      <c r="AU1057" s="27"/>
      <c r="AV1057" s="27"/>
      <c r="AW1057" s="27"/>
      <c r="AX1057" s="27"/>
      <c r="AY1057" s="27"/>
      <c r="AZ1057" s="27"/>
      <c r="BA1057" s="27"/>
      <c r="BB1057" s="27"/>
      <c r="BC1057" s="27"/>
      <c r="BD1057" s="27"/>
      <c r="BE1057" s="27"/>
      <c r="BF1057" s="27"/>
      <c r="BG1057" s="27"/>
      <c r="BH1057" s="27"/>
      <c r="BI1057" s="27"/>
      <c r="BJ1057" s="27"/>
      <c r="BK1057" s="27"/>
      <c r="BL1057" s="27"/>
      <c r="BM1057" s="27"/>
      <c r="BN1057" s="27"/>
      <c r="BO1057" s="27"/>
      <c r="BP1057" s="27"/>
      <c r="BQ1057" s="27"/>
      <c r="BR1057" s="27"/>
      <c r="BS1057" s="27"/>
      <c r="BT1057" s="27"/>
      <c r="BU1057" s="27"/>
      <c r="BV1057" s="27"/>
      <c r="BW1057" s="27"/>
      <c r="BX1057" s="27"/>
    </row>
    <row r="1058" spans="4:76" ht="14.1" customHeight="1" x14ac:dyDescent="0.25"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  <c r="AM1058" s="27"/>
      <c r="AN1058" s="27"/>
      <c r="AO1058" s="27"/>
      <c r="AP1058" s="27"/>
      <c r="AQ1058" s="27"/>
      <c r="AR1058" s="27"/>
      <c r="AS1058" s="27"/>
      <c r="AT1058" s="27"/>
      <c r="AU1058" s="27"/>
      <c r="AV1058" s="27"/>
      <c r="AW1058" s="27"/>
      <c r="AX1058" s="27"/>
      <c r="AY1058" s="27"/>
      <c r="AZ1058" s="27"/>
      <c r="BA1058" s="27"/>
      <c r="BB1058" s="27"/>
      <c r="BC1058" s="27"/>
      <c r="BD1058" s="27"/>
      <c r="BE1058" s="27"/>
      <c r="BF1058" s="27"/>
      <c r="BG1058" s="27"/>
      <c r="BH1058" s="27"/>
      <c r="BI1058" s="27"/>
      <c r="BJ1058" s="27"/>
      <c r="BK1058" s="27"/>
      <c r="BL1058" s="27"/>
      <c r="BM1058" s="27"/>
      <c r="BN1058" s="27"/>
      <c r="BO1058" s="27"/>
      <c r="BP1058" s="27"/>
      <c r="BQ1058" s="27"/>
      <c r="BR1058" s="27"/>
      <c r="BS1058" s="27"/>
      <c r="BT1058" s="27"/>
      <c r="BU1058" s="27"/>
      <c r="BV1058" s="27"/>
      <c r="BW1058" s="27"/>
      <c r="BX1058" s="27"/>
    </row>
    <row r="1059" spans="4:76" ht="14.1" customHeight="1" x14ac:dyDescent="0.25"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M1059" s="27"/>
      <c r="AN1059" s="27"/>
      <c r="AO1059" s="27"/>
      <c r="AP1059" s="27"/>
      <c r="AQ1059" s="27"/>
      <c r="AR1059" s="27"/>
      <c r="AS1059" s="27"/>
      <c r="AT1059" s="27"/>
      <c r="AU1059" s="27"/>
      <c r="AV1059" s="27"/>
      <c r="AW1059" s="27"/>
      <c r="AX1059" s="27"/>
      <c r="AY1059" s="27"/>
      <c r="AZ1059" s="27"/>
      <c r="BA1059" s="27"/>
      <c r="BB1059" s="27"/>
      <c r="BC1059" s="27"/>
      <c r="BD1059" s="27"/>
      <c r="BE1059" s="27"/>
      <c r="BF1059" s="27"/>
      <c r="BG1059" s="27"/>
      <c r="BH1059" s="27"/>
      <c r="BI1059" s="27"/>
      <c r="BJ1059" s="27"/>
      <c r="BK1059" s="27"/>
      <c r="BL1059" s="27"/>
      <c r="BM1059" s="27"/>
      <c r="BN1059" s="27"/>
      <c r="BO1059" s="27"/>
      <c r="BP1059" s="27"/>
      <c r="BQ1059" s="27"/>
      <c r="BR1059" s="27"/>
      <c r="BS1059" s="27"/>
      <c r="BT1059" s="27"/>
      <c r="BU1059" s="27"/>
      <c r="BV1059" s="27"/>
      <c r="BW1059" s="27"/>
      <c r="BX1059" s="27"/>
    </row>
    <row r="1060" spans="4:76" ht="14.1" customHeight="1" x14ac:dyDescent="0.25"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M1060" s="27"/>
      <c r="AN1060" s="27"/>
      <c r="AO1060" s="27"/>
      <c r="AP1060" s="27"/>
      <c r="AQ1060" s="27"/>
      <c r="AR1060" s="27"/>
      <c r="AS1060" s="27"/>
      <c r="AT1060" s="27"/>
      <c r="AU1060" s="27"/>
      <c r="AV1060" s="27"/>
      <c r="AW1060" s="27"/>
      <c r="AX1060" s="27"/>
      <c r="AY1060" s="27"/>
      <c r="AZ1060" s="27"/>
      <c r="BA1060" s="27"/>
      <c r="BB1060" s="27"/>
      <c r="BC1060" s="27"/>
      <c r="BD1060" s="27"/>
      <c r="BE1060" s="27"/>
      <c r="BF1060" s="27"/>
      <c r="BG1060" s="27"/>
      <c r="BH1060" s="27"/>
      <c r="BI1060" s="27"/>
      <c r="BJ1060" s="27"/>
      <c r="BK1060" s="27"/>
      <c r="BL1060" s="27"/>
      <c r="BM1060" s="27"/>
      <c r="BN1060" s="27"/>
      <c r="BO1060" s="27"/>
      <c r="BP1060" s="27"/>
      <c r="BQ1060" s="27"/>
      <c r="BR1060" s="27"/>
      <c r="BS1060" s="27"/>
      <c r="BT1060" s="27"/>
      <c r="BU1060" s="27"/>
      <c r="BV1060" s="27"/>
      <c r="BW1060" s="27"/>
      <c r="BX1060" s="27"/>
    </row>
    <row r="1061" spans="4:76" ht="14.1" customHeight="1" x14ac:dyDescent="0.25"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M1061" s="27"/>
      <c r="AN1061" s="27"/>
      <c r="AO1061" s="27"/>
      <c r="AP1061" s="27"/>
      <c r="AQ1061" s="27"/>
      <c r="AR1061" s="27"/>
      <c r="AS1061" s="27"/>
      <c r="AT1061" s="27"/>
      <c r="AU1061" s="27"/>
      <c r="AV1061" s="27"/>
      <c r="AW1061" s="27"/>
      <c r="AX1061" s="27"/>
      <c r="AY1061" s="27"/>
      <c r="AZ1061" s="27"/>
      <c r="BA1061" s="27"/>
      <c r="BB1061" s="27"/>
      <c r="BC1061" s="27"/>
      <c r="BD1061" s="27"/>
      <c r="BE1061" s="27"/>
      <c r="BF1061" s="27"/>
      <c r="BG1061" s="27"/>
      <c r="BH1061" s="27"/>
      <c r="BI1061" s="27"/>
      <c r="BJ1061" s="27"/>
      <c r="BK1061" s="27"/>
      <c r="BL1061" s="27"/>
      <c r="BM1061" s="27"/>
      <c r="BN1061" s="27"/>
      <c r="BO1061" s="27"/>
      <c r="BP1061" s="27"/>
      <c r="BQ1061" s="27"/>
      <c r="BR1061" s="27"/>
      <c r="BS1061" s="27"/>
      <c r="BT1061" s="27"/>
      <c r="BU1061" s="27"/>
      <c r="BV1061" s="27"/>
      <c r="BW1061" s="27"/>
      <c r="BX1061" s="27"/>
    </row>
    <row r="1062" spans="4:76" ht="14.1" customHeight="1" x14ac:dyDescent="0.25"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M1062" s="27"/>
      <c r="AN1062" s="27"/>
      <c r="AO1062" s="27"/>
      <c r="AP1062" s="27"/>
      <c r="AQ1062" s="27"/>
      <c r="AR1062" s="27"/>
      <c r="AS1062" s="27"/>
      <c r="AT1062" s="27"/>
      <c r="AU1062" s="27"/>
      <c r="AV1062" s="27"/>
      <c r="AW1062" s="27"/>
      <c r="AX1062" s="27"/>
      <c r="AY1062" s="27"/>
      <c r="AZ1062" s="27"/>
      <c r="BA1062" s="27"/>
      <c r="BB1062" s="27"/>
      <c r="BC1062" s="27"/>
      <c r="BD1062" s="27"/>
      <c r="BE1062" s="27"/>
      <c r="BF1062" s="27"/>
      <c r="BG1062" s="27"/>
      <c r="BH1062" s="27"/>
      <c r="BI1062" s="27"/>
      <c r="BJ1062" s="27"/>
      <c r="BK1062" s="27"/>
      <c r="BL1062" s="27"/>
      <c r="BM1062" s="27"/>
      <c r="BN1062" s="27"/>
      <c r="BO1062" s="27"/>
      <c r="BP1062" s="27"/>
      <c r="BQ1062" s="27"/>
      <c r="BR1062" s="27"/>
      <c r="BS1062" s="27"/>
      <c r="BT1062" s="27"/>
      <c r="BU1062" s="27"/>
      <c r="BV1062" s="27"/>
      <c r="BW1062" s="27"/>
      <c r="BX1062" s="27"/>
    </row>
    <row r="1063" spans="4:76" ht="14.1" customHeight="1" x14ac:dyDescent="0.25"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M1063" s="27"/>
      <c r="AN1063" s="27"/>
      <c r="AO1063" s="27"/>
      <c r="AP1063" s="27"/>
      <c r="AQ1063" s="27"/>
      <c r="AR1063" s="27"/>
      <c r="AS1063" s="27"/>
      <c r="AT1063" s="27"/>
      <c r="AU1063" s="27"/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7"/>
      <c r="BF1063" s="27"/>
      <c r="BG1063" s="27"/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7"/>
      <c r="BR1063" s="27"/>
      <c r="BS1063" s="27"/>
      <c r="BT1063" s="27"/>
      <c r="BU1063" s="27"/>
      <c r="BV1063" s="27"/>
      <c r="BW1063" s="27"/>
      <c r="BX1063" s="27"/>
    </row>
    <row r="1064" spans="4:76" ht="14.1" customHeight="1" x14ac:dyDescent="0.25"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M1064" s="27"/>
      <c r="AN1064" s="27"/>
      <c r="AO1064" s="27"/>
      <c r="AP1064" s="27"/>
      <c r="AQ1064" s="27"/>
      <c r="AR1064" s="27"/>
      <c r="AS1064" s="27"/>
      <c r="AT1064" s="27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27"/>
      <c r="BF1064" s="27"/>
      <c r="BG1064" s="27"/>
      <c r="BH1064" s="27"/>
      <c r="BI1064" s="27"/>
      <c r="BJ1064" s="27"/>
      <c r="BK1064" s="27"/>
      <c r="BL1064" s="27"/>
      <c r="BM1064" s="27"/>
      <c r="BN1064" s="27"/>
      <c r="BO1064" s="27"/>
      <c r="BP1064" s="27"/>
      <c r="BQ1064" s="27"/>
      <c r="BR1064" s="27"/>
      <c r="BS1064" s="27"/>
      <c r="BT1064" s="27"/>
      <c r="BU1064" s="27"/>
      <c r="BV1064" s="27"/>
      <c r="BW1064" s="27"/>
      <c r="BX1064" s="27"/>
    </row>
    <row r="1065" spans="4:76" ht="14.1" customHeight="1" x14ac:dyDescent="0.25"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M1065" s="27"/>
      <c r="AN1065" s="27"/>
      <c r="AO1065" s="27"/>
      <c r="AP1065" s="27"/>
      <c r="AQ1065" s="27"/>
      <c r="AR1065" s="27"/>
      <c r="AS1065" s="27"/>
      <c r="AT1065" s="27"/>
      <c r="AU1065" s="27"/>
      <c r="AV1065" s="27"/>
      <c r="AW1065" s="27"/>
      <c r="AX1065" s="27"/>
      <c r="AY1065" s="27"/>
      <c r="AZ1065" s="27"/>
      <c r="BA1065" s="27"/>
      <c r="BB1065" s="27"/>
      <c r="BC1065" s="27"/>
      <c r="BD1065" s="27"/>
      <c r="BE1065" s="27"/>
      <c r="BF1065" s="27"/>
      <c r="BG1065" s="27"/>
      <c r="BH1065" s="27"/>
      <c r="BI1065" s="27"/>
      <c r="BJ1065" s="27"/>
      <c r="BK1065" s="27"/>
      <c r="BL1065" s="27"/>
      <c r="BM1065" s="27"/>
      <c r="BN1065" s="27"/>
      <c r="BO1065" s="27"/>
      <c r="BP1065" s="27"/>
      <c r="BQ1065" s="27"/>
      <c r="BR1065" s="27"/>
      <c r="BS1065" s="27"/>
      <c r="BT1065" s="27"/>
      <c r="BU1065" s="27"/>
      <c r="BV1065" s="27"/>
      <c r="BW1065" s="27"/>
      <c r="BX1065" s="27"/>
    </row>
    <row r="1066" spans="4:76" ht="14.1" customHeight="1" x14ac:dyDescent="0.25"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M1066" s="27"/>
      <c r="AN1066" s="27"/>
      <c r="AO1066" s="27"/>
      <c r="AP1066" s="27"/>
      <c r="AQ1066" s="27"/>
      <c r="AR1066" s="27"/>
      <c r="AS1066" s="27"/>
      <c r="AT1066" s="27"/>
      <c r="AU1066" s="27"/>
      <c r="AV1066" s="27"/>
      <c r="AW1066" s="27"/>
      <c r="AX1066" s="27"/>
      <c r="AY1066" s="27"/>
      <c r="AZ1066" s="27"/>
      <c r="BA1066" s="27"/>
      <c r="BB1066" s="27"/>
      <c r="BC1066" s="27"/>
      <c r="BD1066" s="27"/>
      <c r="BE1066" s="27"/>
      <c r="BF1066" s="27"/>
      <c r="BG1066" s="27"/>
      <c r="BH1066" s="27"/>
      <c r="BI1066" s="27"/>
      <c r="BJ1066" s="27"/>
      <c r="BK1066" s="27"/>
      <c r="BL1066" s="27"/>
      <c r="BM1066" s="27"/>
      <c r="BN1066" s="27"/>
      <c r="BO1066" s="27"/>
      <c r="BP1066" s="27"/>
      <c r="BQ1066" s="27"/>
      <c r="BR1066" s="27"/>
      <c r="BS1066" s="27"/>
      <c r="BT1066" s="27"/>
      <c r="BU1066" s="27"/>
      <c r="BV1066" s="27"/>
      <c r="BW1066" s="27"/>
      <c r="BX1066" s="27"/>
    </row>
    <row r="1067" spans="4:76" ht="14.1" customHeight="1" x14ac:dyDescent="0.25"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  <c r="AM1067" s="27"/>
      <c r="AN1067" s="27"/>
      <c r="AO1067" s="27"/>
      <c r="AP1067" s="27"/>
      <c r="AQ1067" s="27"/>
      <c r="AR1067" s="27"/>
      <c r="AS1067" s="27"/>
      <c r="AT1067" s="27"/>
      <c r="AU1067" s="27"/>
      <c r="AV1067" s="27"/>
      <c r="AW1067" s="27"/>
      <c r="AX1067" s="27"/>
      <c r="AY1067" s="27"/>
      <c r="AZ1067" s="27"/>
      <c r="BA1067" s="27"/>
      <c r="BB1067" s="27"/>
      <c r="BC1067" s="27"/>
      <c r="BD1067" s="27"/>
      <c r="BE1067" s="27"/>
      <c r="BF1067" s="27"/>
      <c r="BG1067" s="27"/>
      <c r="BH1067" s="27"/>
      <c r="BI1067" s="27"/>
      <c r="BJ1067" s="27"/>
      <c r="BK1067" s="27"/>
      <c r="BL1067" s="27"/>
      <c r="BM1067" s="27"/>
      <c r="BN1067" s="27"/>
      <c r="BO1067" s="27"/>
      <c r="BP1067" s="27"/>
      <c r="BQ1067" s="27"/>
      <c r="BR1067" s="27"/>
      <c r="BS1067" s="27"/>
      <c r="BT1067" s="27"/>
      <c r="BU1067" s="27"/>
      <c r="BV1067" s="27"/>
      <c r="BW1067" s="27"/>
      <c r="BX1067" s="27"/>
    </row>
    <row r="1068" spans="4:76" ht="14.1" customHeight="1" x14ac:dyDescent="0.25"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  <c r="AM1068" s="27"/>
      <c r="AN1068" s="27"/>
      <c r="AO1068" s="27"/>
      <c r="AP1068" s="27"/>
      <c r="AQ1068" s="27"/>
      <c r="AR1068" s="27"/>
      <c r="AS1068" s="27"/>
      <c r="AT1068" s="27"/>
      <c r="AU1068" s="27"/>
      <c r="AV1068" s="27"/>
      <c r="AW1068" s="27"/>
      <c r="AX1068" s="27"/>
      <c r="AY1068" s="27"/>
      <c r="AZ1068" s="27"/>
      <c r="BA1068" s="27"/>
      <c r="BB1068" s="27"/>
      <c r="BC1068" s="27"/>
      <c r="BD1068" s="27"/>
      <c r="BE1068" s="27"/>
      <c r="BF1068" s="27"/>
      <c r="BG1068" s="27"/>
      <c r="BH1068" s="27"/>
      <c r="BI1068" s="27"/>
      <c r="BJ1068" s="27"/>
      <c r="BK1068" s="27"/>
      <c r="BL1068" s="27"/>
      <c r="BM1068" s="27"/>
      <c r="BN1068" s="27"/>
      <c r="BO1068" s="27"/>
      <c r="BP1068" s="27"/>
      <c r="BQ1068" s="27"/>
      <c r="BR1068" s="27"/>
      <c r="BS1068" s="27"/>
      <c r="BT1068" s="27"/>
      <c r="BU1068" s="27"/>
      <c r="BV1068" s="27"/>
      <c r="BW1068" s="27"/>
      <c r="BX1068" s="27"/>
    </row>
    <row r="1069" spans="4:76" ht="14.1" customHeight="1" x14ac:dyDescent="0.25"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  <c r="AM1069" s="27"/>
      <c r="AN1069" s="27"/>
      <c r="AO1069" s="27"/>
      <c r="AP1069" s="27"/>
      <c r="AQ1069" s="27"/>
      <c r="AR1069" s="27"/>
      <c r="AS1069" s="27"/>
      <c r="AT1069" s="27"/>
      <c r="AU1069" s="27"/>
      <c r="AV1069" s="27"/>
      <c r="AW1069" s="27"/>
      <c r="AX1069" s="27"/>
      <c r="AY1069" s="27"/>
      <c r="AZ1069" s="27"/>
      <c r="BA1069" s="27"/>
      <c r="BB1069" s="27"/>
      <c r="BC1069" s="27"/>
      <c r="BD1069" s="27"/>
      <c r="BE1069" s="27"/>
      <c r="BF1069" s="27"/>
      <c r="BG1069" s="27"/>
      <c r="BH1069" s="27"/>
      <c r="BI1069" s="27"/>
      <c r="BJ1069" s="27"/>
      <c r="BK1069" s="27"/>
      <c r="BL1069" s="27"/>
      <c r="BM1069" s="27"/>
      <c r="BN1069" s="27"/>
      <c r="BO1069" s="27"/>
      <c r="BP1069" s="27"/>
      <c r="BQ1069" s="27"/>
      <c r="BR1069" s="27"/>
      <c r="BS1069" s="27"/>
      <c r="BT1069" s="27"/>
      <c r="BU1069" s="27"/>
      <c r="BV1069" s="27"/>
      <c r="BW1069" s="27"/>
      <c r="BX1069" s="27"/>
    </row>
    <row r="1070" spans="4:76" ht="14.1" customHeight="1" x14ac:dyDescent="0.25"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M1070" s="27"/>
      <c r="AN1070" s="27"/>
      <c r="AO1070" s="27"/>
      <c r="AP1070" s="27"/>
      <c r="AQ1070" s="27"/>
      <c r="AR1070" s="27"/>
      <c r="AS1070" s="27"/>
      <c r="AT1070" s="27"/>
      <c r="AU1070" s="27"/>
      <c r="AV1070" s="27"/>
      <c r="AW1070" s="27"/>
      <c r="AX1070" s="27"/>
      <c r="AY1070" s="27"/>
      <c r="AZ1070" s="27"/>
      <c r="BA1070" s="27"/>
      <c r="BB1070" s="27"/>
      <c r="BC1070" s="27"/>
      <c r="BD1070" s="27"/>
      <c r="BE1070" s="27"/>
      <c r="BF1070" s="27"/>
      <c r="BG1070" s="27"/>
      <c r="BH1070" s="27"/>
      <c r="BI1070" s="27"/>
      <c r="BJ1070" s="27"/>
      <c r="BK1070" s="27"/>
      <c r="BL1070" s="27"/>
      <c r="BM1070" s="27"/>
      <c r="BN1070" s="27"/>
      <c r="BO1070" s="27"/>
      <c r="BP1070" s="27"/>
      <c r="BQ1070" s="27"/>
      <c r="BR1070" s="27"/>
      <c r="BS1070" s="27"/>
      <c r="BT1070" s="27"/>
      <c r="BU1070" s="27"/>
      <c r="BV1070" s="27"/>
      <c r="BW1070" s="27"/>
      <c r="BX1070" s="27"/>
    </row>
    <row r="1071" spans="4:76" ht="14.1" customHeight="1" x14ac:dyDescent="0.25"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  <c r="AM1071" s="27"/>
      <c r="AN1071" s="27"/>
      <c r="AO1071" s="27"/>
      <c r="AP1071" s="27"/>
      <c r="AQ1071" s="27"/>
      <c r="AR1071" s="27"/>
      <c r="AS1071" s="27"/>
      <c r="AT1071" s="27"/>
      <c r="AU1071" s="27"/>
      <c r="AV1071" s="27"/>
      <c r="AW1071" s="27"/>
      <c r="AX1071" s="27"/>
      <c r="AY1071" s="27"/>
      <c r="AZ1071" s="27"/>
      <c r="BA1071" s="27"/>
      <c r="BB1071" s="27"/>
      <c r="BC1071" s="27"/>
      <c r="BD1071" s="27"/>
      <c r="BE1071" s="27"/>
      <c r="BF1071" s="27"/>
      <c r="BG1071" s="27"/>
      <c r="BH1071" s="27"/>
      <c r="BI1071" s="27"/>
      <c r="BJ1071" s="27"/>
      <c r="BK1071" s="27"/>
      <c r="BL1071" s="27"/>
      <c r="BM1071" s="27"/>
      <c r="BN1071" s="27"/>
      <c r="BO1071" s="27"/>
      <c r="BP1071" s="27"/>
      <c r="BQ1071" s="27"/>
      <c r="BR1071" s="27"/>
      <c r="BS1071" s="27"/>
      <c r="BT1071" s="27"/>
      <c r="BU1071" s="27"/>
      <c r="BV1071" s="27"/>
      <c r="BW1071" s="27"/>
      <c r="BX1071" s="27"/>
    </row>
    <row r="1072" spans="4:76" ht="14.1" customHeight="1" x14ac:dyDescent="0.25"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  <c r="AM1072" s="27"/>
      <c r="AN1072" s="27"/>
      <c r="AO1072" s="27"/>
      <c r="AP1072" s="27"/>
      <c r="AQ1072" s="27"/>
      <c r="AR1072" s="27"/>
      <c r="AS1072" s="27"/>
      <c r="AT1072" s="27"/>
      <c r="AU1072" s="27"/>
      <c r="AV1072" s="27"/>
      <c r="AW1072" s="27"/>
      <c r="AX1072" s="27"/>
      <c r="AY1072" s="27"/>
      <c r="AZ1072" s="27"/>
      <c r="BA1072" s="27"/>
      <c r="BB1072" s="27"/>
      <c r="BC1072" s="27"/>
      <c r="BD1072" s="27"/>
      <c r="BE1072" s="27"/>
      <c r="BF1072" s="27"/>
      <c r="BG1072" s="27"/>
      <c r="BH1072" s="27"/>
      <c r="BI1072" s="27"/>
      <c r="BJ1072" s="27"/>
      <c r="BK1072" s="27"/>
      <c r="BL1072" s="27"/>
      <c r="BM1072" s="27"/>
      <c r="BN1072" s="27"/>
      <c r="BO1072" s="27"/>
      <c r="BP1072" s="27"/>
      <c r="BQ1072" s="27"/>
      <c r="BR1072" s="27"/>
      <c r="BS1072" s="27"/>
      <c r="BT1072" s="27"/>
      <c r="BU1072" s="27"/>
      <c r="BV1072" s="27"/>
      <c r="BW1072" s="27"/>
      <c r="BX1072" s="27"/>
    </row>
    <row r="1073" spans="4:76" ht="14.1" customHeight="1" x14ac:dyDescent="0.25"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  <c r="AM1073" s="27"/>
      <c r="AN1073" s="27"/>
      <c r="AO1073" s="27"/>
      <c r="AP1073" s="27"/>
      <c r="AQ1073" s="27"/>
      <c r="AR1073" s="27"/>
      <c r="AS1073" s="27"/>
      <c r="AT1073" s="27"/>
      <c r="AU1073" s="27"/>
      <c r="AV1073" s="27"/>
      <c r="AW1073" s="27"/>
      <c r="AX1073" s="27"/>
      <c r="AY1073" s="27"/>
      <c r="AZ1073" s="27"/>
      <c r="BA1073" s="27"/>
      <c r="BB1073" s="27"/>
      <c r="BC1073" s="27"/>
      <c r="BD1073" s="27"/>
      <c r="BE1073" s="27"/>
      <c r="BF1073" s="27"/>
      <c r="BG1073" s="27"/>
      <c r="BH1073" s="27"/>
      <c r="BI1073" s="27"/>
      <c r="BJ1073" s="27"/>
      <c r="BK1073" s="27"/>
      <c r="BL1073" s="27"/>
      <c r="BM1073" s="27"/>
      <c r="BN1073" s="27"/>
      <c r="BO1073" s="27"/>
      <c r="BP1073" s="27"/>
      <c r="BQ1073" s="27"/>
      <c r="BR1073" s="27"/>
      <c r="BS1073" s="27"/>
      <c r="BT1073" s="27"/>
      <c r="BU1073" s="27"/>
      <c r="BV1073" s="27"/>
      <c r="BW1073" s="27"/>
      <c r="BX1073" s="27"/>
    </row>
    <row r="1074" spans="4:76" ht="14.1" customHeight="1" x14ac:dyDescent="0.25"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  <c r="AM1074" s="27"/>
      <c r="AN1074" s="27"/>
      <c r="AO1074" s="27"/>
      <c r="AP1074" s="27"/>
      <c r="AQ1074" s="27"/>
      <c r="AR1074" s="27"/>
      <c r="AS1074" s="27"/>
      <c r="AT1074" s="27"/>
      <c r="AU1074" s="27"/>
      <c r="AV1074" s="27"/>
      <c r="AW1074" s="27"/>
      <c r="AX1074" s="27"/>
      <c r="AY1074" s="27"/>
      <c r="AZ1074" s="27"/>
      <c r="BA1074" s="27"/>
      <c r="BB1074" s="27"/>
      <c r="BC1074" s="27"/>
      <c r="BD1074" s="27"/>
      <c r="BE1074" s="27"/>
      <c r="BF1074" s="27"/>
      <c r="BG1074" s="27"/>
      <c r="BH1074" s="27"/>
      <c r="BI1074" s="27"/>
      <c r="BJ1074" s="27"/>
      <c r="BK1074" s="27"/>
      <c r="BL1074" s="27"/>
      <c r="BM1074" s="27"/>
      <c r="BN1074" s="27"/>
      <c r="BO1074" s="27"/>
      <c r="BP1074" s="27"/>
      <c r="BQ1074" s="27"/>
      <c r="BR1074" s="27"/>
      <c r="BS1074" s="27"/>
      <c r="BT1074" s="27"/>
      <c r="BU1074" s="27"/>
      <c r="BV1074" s="27"/>
      <c r="BW1074" s="27"/>
      <c r="BX1074" s="27"/>
    </row>
    <row r="1075" spans="4:76" ht="14.1" customHeight="1" x14ac:dyDescent="0.25"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  <c r="AM1075" s="27"/>
      <c r="AN1075" s="27"/>
      <c r="AO1075" s="27"/>
      <c r="AP1075" s="27"/>
      <c r="AQ1075" s="27"/>
      <c r="AR1075" s="27"/>
      <c r="AS1075" s="27"/>
      <c r="AT1075" s="27"/>
      <c r="AU1075" s="27"/>
      <c r="AV1075" s="27"/>
      <c r="AW1075" s="27"/>
      <c r="AX1075" s="27"/>
      <c r="AY1075" s="27"/>
      <c r="AZ1075" s="27"/>
      <c r="BA1075" s="27"/>
      <c r="BB1075" s="27"/>
      <c r="BC1075" s="27"/>
      <c r="BD1075" s="27"/>
      <c r="BE1075" s="27"/>
      <c r="BF1075" s="27"/>
      <c r="BG1075" s="27"/>
      <c r="BH1075" s="27"/>
      <c r="BI1075" s="27"/>
      <c r="BJ1075" s="27"/>
      <c r="BK1075" s="27"/>
      <c r="BL1075" s="27"/>
      <c r="BM1075" s="27"/>
      <c r="BN1075" s="27"/>
      <c r="BO1075" s="27"/>
      <c r="BP1075" s="27"/>
      <c r="BQ1075" s="27"/>
      <c r="BR1075" s="27"/>
      <c r="BS1075" s="27"/>
      <c r="BT1075" s="27"/>
      <c r="BU1075" s="27"/>
      <c r="BV1075" s="27"/>
      <c r="BW1075" s="27"/>
      <c r="BX1075" s="27"/>
    </row>
    <row r="1076" spans="4:76" ht="14.1" customHeight="1" x14ac:dyDescent="0.25"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  <c r="AM1076" s="27"/>
      <c r="AN1076" s="27"/>
      <c r="AO1076" s="27"/>
      <c r="AP1076" s="27"/>
      <c r="AQ1076" s="27"/>
      <c r="AR1076" s="27"/>
      <c r="AS1076" s="27"/>
      <c r="AT1076" s="27"/>
      <c r="AU1076" s="27"/>
      <c r="AV1076" s="27"/>
      <c r="AW1076" s="27"/>
      <c r="AX1076" s="27"/>
      <c r="AY1076" s="27"/>
      <c r="AZ1076" s="27"/>
      <c r="BA1076" s="27"/>
      <c r="BB1076" s="27"/>
      <c r="BC1076" s="27"/>
      <c r="BD1076" s="27"/>
      <c r="BE1076" s="27"/>
      <c r="BF1076" s="27"/>
      <c r="BG1076" s="27"/>
      <c r="BH1076" s="27"/>
      <c r="BI1076" s="27"/>
      <c r="BJ1076" s="27"/>
      <c r="BK1076" s="27"/>
      <c r="BL1076" s="27"/>
      <c r="BM1076" s="27"/>
      <c r="BN1076" s="27"/>
      <c r="BO1076" s="27"/>
      <c r="BP1076" s="27"/>
      <c r="BQ1076" s="27"/>
      <c r="BR1076" s="27"/>
      <c r="BS1076" s="27"/>
      <c r="BT1076" s="27"/>
      <c r="BU1076" s="27"/>
      <c r="BV1076" s="27"/>
      <c r="BW1076" s="27"/>
      <c r="BX1076" s="27"/>
    </row>
    <row r="1077" spans="4:76" ht="14.1" customHeight="1" x14ac:dyDescent="0.25"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  <c r="AM1077" s="27"/>
      <c r="AN1077" s="27"/>
      <c r="AO1077" s="27"/>
      <c r="AP1077" s="27"/>
      <c r="AQ1077" s="27"/>
      <c r="AR1077" s="27"/>
      <c r="AS1077" s="27"/>
      <c r="AT1077" s="27"/>
      <c r="AU1077" s="27"/>
      <c r="AV1077" s="27"/>
      <c r="AW1077" s="27"/>
      <c r="AX1077" s="27"/>
      <c r="AY1077" s="27"/>
      <c r="AZ1077" s="27"/>
      <c r="BA1077" s="27"/>
      <c r="BB1077" s="27"/>
      <c r="BC1077" s="27"/>
      <c r="BD1077" s="27"/>
      <c r="BE1077" s="27"/>
      <c r="BF1077" s="27"/>
      <c r="BG1077" s="27"/>
      <c r="BH1077" s="27"/>
      <c r="BI1077" s="27"/>
      <c r="BJ1077" s="27"/>
      <c r="BK1077" s="27"/>
      <c r="BL1077" s="27"/>
      <c r="BM1077" s="27"/>
      <c r="BN1077" s="27"/>
      <c r="BO1077" s="27"/>
      <c r="BP1077" s="27"/>
      <c r="BQ1077" s="27"/>
      <c r="BR1077" s="27"/>
      <c r="BS1077" s="27"/>
      <c r="BT1077" s="27"/>
      <c r="BU1077" s="27"/>
      <c r="BV1077" s="27"/>
      <c r="BW1077" s="27"/>
      <c r="BX1077" s="27"/>
    </row>
    <row r="1078" spans="4:76" ht="14.1" customHeight="1" x14ac:dyDescent="0.25"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  <c r="AM1078" s="27"/>
      <c r="AN1078" s="27"/>
      <c r="AO1078" s="27"/>
      <c r="AP1078" s="27"/>
      <c r="AQ1078" s="27"/>
      <c r="AR1078" s="27"/>
      <c r="AS1078" s="27"/>
      <c r="AT1078" s="27"/>
      <c r="AU1078" s="27"/>
      <c r="AV1078" s="27"/>
      <c r="AW1078" s="27"/>
      <c r="AX1078" s="27"/>
      <c r="AY1078" s="27"/>
      <c r="AZ1078" s="27"/>
      <c r="BA1078" s="27"/>
      <c r="BB1078" s="27"/>
      <c r="BC1078" s="27"/>
      <c r="BD1078" s="27"/>
      <c r="BE1078" s="27"/>
      <c r="BF1078" s="27"/>
      <c r="BG1078" s="27"/>
      <c r="BH1078" s="27"/>
      <c r="BI1078" s="27"/>
      <c r="BJ1078" s="27"/>
      <c r="BK1078" s="27"/>
      <c r="BL1078" s="27"/>
      <c r="BM1078" s="27"/>
      <c r="BN1078" s="27"/>
      <c r="BO1078" s="27"/>
      <c r="BP1078" s="27"/>
      <c r="BQ1078" s="27"/>
      <c r="BR1078" s="27"/>
      <c r="BS1078" s="27"/>
      <c r="BT1078" s="27"/>
      <c r="BU1078" s="27"/>
      <c r="BV1078" s="27"/>
      <c r="BW1078" s="27"/>
      <c r="BX1078" s="27"/>
    </row>
    <row r="1079" spans="4:76" ht="14.1" customHeight="1" x14ac:dyDescent="0.25"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27"/>
      <c r="O1079" s="27"/>
      <c r="P1079" s="27"/>
      <c r="Q1079" s="27"/>
      <c r="R1079" s="27"/>
      <c r="S1079" s="27"/>
      <c r="T1079" s="27"/>
      <c r="U1079" s="27"/>
      <c r="V1079" s="27"/>
      <c r="W1079" s="27"/>
      <c r="X1079" s="27"/>
      <c r="Y1079" s="27"/>
      <c r="Z1079" s="27"/>
      <c r="AM1079" s="27"/>
      <c r="AN1079" s="27"/>
      <c r="AO1079" s="27"/>
      <c r="AP1079" s="27"/>
      <c r="AQ1079" s="27"/>
      <c r="AR1079" s="27"/>
      <c r="AS1079" s="27"/>
      <c r="AT1079" s="27"/>
      <c r="AU1079" s="27"/>
      <c r="AV1079" s="27"/>
      <c r="AW1079" s="27"/>
      <c r="AX1079" s="27"/>
      <c r="AY1079" s="27"/>
      <c r="AZ1079" s="27"/>
      <c r="BA1079" s="27"/>
      <c r="BB1079" s="27"/>
      <c r="BC1079" s="27"/>
      <c r="BD1079" s="27"/>
      <c r="BE1079" s="27"/>
      <c r="BF1079" s="27"/>
      <c r="BG1079" s="27"/>
      <c r="BH1079" s="27"/>
      <c r="BI1079" s="27"/>
      <c r="BJ1079" s="27"/>
      <c r="BK1079" s="27"/>
      <c r="BL1079" s="27"/>
      <c r="BM1079" s="27"/>
      <c r="BN1079" s="27"/>
      <c r="BO1079" s="27"/>
      <c r="BP1079" s="27"/>
      <c r="BQ1079" s="27"/>
      <c r="BR1079" s="27"/>
      <c r="BS1079" s="27"/>
      <c r="BT1079" s="27"/>
      <c r="BU1079" s="27"/>
      <c r="BV1079" s="27"/>
      <c r="BW1079" s="27"/>
      <c r="BX1079" s="27"/>
    </row>
    <row r="1080" spans="4:76" ht="14.1" customHeight="1" x14ac:dyDescent="0.25"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M1080" s="27"/>
      <c r="AN1080" s="27"/>
      <c r="AO1080" s="27"/>
      <c r="AP1080" s="27"/>
      <c r="AQ1080" s="27"/>
      <c r="AR1080" s="27"/>
      <c r="AS1080" s="27"/>
      <c r="AT1080" s="27"/>
      <c r="AU1080" s="27"/>
      <c r="AV1080" s="27"/>
      <c r="AW1080" s="27"/>
      <c r="AX1080" s="27"/>
      <c r="AY1080" s="27"/>
      <c r="AZ1080" s="27"/>
      <c r="BA1080" s="27"/>
      <c r="BB1080" s="27"/>
      <c r="BC1080" s="27"/>
      <c r="BD1080" s="27"/>
      <c r="BE1080" s="27"/>
      <c r="BF1080" s="27"/>
      <c r="BG1080" s="27"/>
      <c r="BH1080" s="27"/>
      <c r="BI1080" s="27"/>
      <c r="BJ1080" s="27"/>
      <c r="BK1080" s="27"/>
      <c r="BL1080" s="27"/>
      <c r="BM1080" s="27"/>
      <c r="BN1080" s="27"/>
      <c r="BO1080" s="27"/>
      <c r="BP1080" s="27"/>
      <c r="BQ1080" s="27"/>
      <c r="BR1080" s="27"/>
      <c r="BS1080" s="27"/>
      <c r="BT1080" s="27"/>
      <c r="BU1080" s="27"/>
      <c r="BV1080" s="27"/>
      <c r="BW1080" s="27"/>
      <c r="BX1080" s="27"/>
    </row>
    <row r="1081" spans="4:76" ht="14.1" customHeight="1" x14ac:dyDescent="0.25"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M1081" s="27"/>
      <c r="AN1081" s="27"/>
      <c r="AO1081" s="27"/>
      <c r="AP1081" s="27"/>
      <c r="AQ1081" s="27"/>
      <c r="AR1081" s="27"/>
      <c r="AS1081" s="27"/>
      <c r="AT1081" s="27"/>
      <c r="AU1081" s="27"/>
      <c r="AV1081" s="27"/>
      <c r="AW1081" s="27"/>
      <c r="AX1081" s="27"/>
      <c r="AY1081" s="27"/>
      <c r="AZ1081" s="27"/>
      <c r="BA1081" s="27"/>
      <c r="BB1081" s="27"/>
      <c r="BC1081" s="27"/>
      <c r="BD1081" s="27"/>
      <c r="BE1081" s="27"/>
      <c r="BF1081" s="27"/>
      <c r="BG1081" s="27"/>
      <c r="BH1081" s="27"/>
      <c r="BI1081" s="27"/>
      <c r="BJ1081" s="27"/>
      <c r="BK1081" s="27"/>
      <c r="BL1081" s="27"/>
      <c r="BM1081" s="27"/>
      <c r="BN1081" s="27"/>
      <c r="BO1081" s="27"/>
      <c r="BP1081" s="27"/>
      <c r="BQ1081" s="27"/>
      <c r="BR1081" s="27"/>
      <c r="BS1081" s="27"/>
      <c r="BT1081" s="27"/>
      <c r="BU1081" s="27"/>
      <c r="BV1081" s="27"/>
      <c r="BW1081" s="27"/>
      <c r="BX1081" s="27"/>
    </row>
    <row r="1082" spans="4:76" ht="14.1" customHeight="1" x14ac:dyDescent="0.25"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M1082" s="27"/>
      <c r="AN1082" s="27"/>
      <c r="AO1082" s="27"/>
      <c r="AP1082" s="27"/>
      <c r="AQ1082" s="27"/>
      <c r="AR1082" s="27"/>
      <c r="AS1082" s="27"/>
      <c r="AT1082" s="27"/>
      <c r="AU1082" s="27"/>
      <c r="AV1082" s="27"/>
      <c r="AW1082" s="27"/>
      <c r="AX1082" s="27"/>
      <c r="AY1082" s="27"/>
      <c r="AZ1082" s="27"/>
      <c r="BA1082" s="27"/>
      <c r="BB1082" s="27"/>
      <c r="BC1082" s="27"/>
      <c r="BD1082" s="27"/>
      <c r="BE1082" s="27"/>
      <c r="BF1082" s="27"/>
      <c r="BG1082" s="27"/>
      <c r="BH1082" s="27"/>
      <c r="BI1082" s="27"/>
      <c r="BJ1082" s="27"/>
      <c r="BK1082" s="27"/>
      <c r="BL1082" s="27"/>
      <c r="BM1082" s="27"/>
      <c r="BN1082" s="27"/>
      <c r="BO1082" s="27"/>
      <c r="BP1082" s="27"/>
      <c r="BQ1082" s="27"/>
      <c r="BR1082" s="27"/>
      <c r="BS1082" s="27"/>
      <c r="BT1082" s="27"/>
      <c r="BU1082" s="27"/>
      <c r="BV1082" s="27"/>
      <c r="BW1082" s="27"/>
      <c r="BX1082" s="27"/>
    </row>
    <row r="1083" spans="4:76" ht="14.1" customHeight="1" x14ac:dyDescent="0.25"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M1083" s="27"/>
      <c r="AN1083" s="27"/>
      <c r="AO1083" s="27"/>
      <c r="AP1083" s="27"/>
      <c r="AQ1083" s="27"/>
      <c r="AR1083" s="27"/>
      <c r="AS1083" s="27"/>
      <c r="AT1083" s="27"/>
      <c r="AU1083" s="27"/>
      <c r="AV1083" s="27"/>
      <c r="AW1083" s="27"/>
      <c r="AX1083" s="27"/>
      <c r="AY1083" s="27"/>
      <c r="AZ1083" s="27"/>
      <c r="BA1083" s="27"/>
      <c r="BB1083" s="27"/>
      <c r="BC1083" s="27"/>
      <c r="BD1083" s="27"/>
      <c r="BE1083" s="27"/>
      <c r="BF1083" s="27"/>
      <c r="BG1083" s="27"/>
      <c r="BH1083" s="27"/>
      <c r="BI1083" s="27"/>
      <c r="BJ1083" s="27"/>
      <c r="BK1083" s="27"/>
      <c r="BL1083" s="27"/>
      <c r="BM1083" s="27"/>
      <c r="BN1083" s="27"/>
      <c r="BO1083" s="27"/>
      <c r="BP1083" s="27"/>
      <c r="BQ1083" s="27"/>
      <c r="BR1083" s="27"/>
      <c r="BS1083" s="27"/>
      <c r="BT1083" s="27"/>
      <c r="BU1083" s="27"/>
      <c r="BV1083" s="27"/>
      <c r="BW1083" s="27"/>
      <c r="BX1083" s="27"/>
    </row>
    <row r="1084" spans="4:76" ht="14.1" customHeight="1" x14ac:dyDescent="0.25"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M1084" s="27"/>
      <c r="AN1084" s="27"/>
      <c r="AO1084" s="27"/>
      <c r="AP1084" s="27"/>
      <c r="AQ1084" s="27"/>
      <c r="AR1084" s="27"/>
      <c r="AS1084" s="27"/>
      <c r="AT1084" s="27"/>
      <c r="AU1084" s="27"/>
      <c r="AV1084" s="27"/>
      <c r="AW1084" s="27"/>
      <c r="AX1084" s="27"/>
      <c r="AY1084" s="27"/>
      <c r="AZ1084" s="27"/>
      <c r="BA1084" s="27"/>
      <c r="BB1084" s="27"/>
      <c r="BC1084" s="27"/>
      <c r="BD1084" s="27"/>
      <c r="BE1084" s="27"/>
      <c r="BF1084" s="27"/>
      <c r="BG1084" s="27"/>
      <c r="BH1084" s="27"/>
      <c r="BI1084" s="27"/>
      <c r="BJ1084" s="27"/>
      <c r="BK1084" s="27"/>
      <c r="BL1084" s="27"/>
      <c r="BM1084" s="27"/>
      <c r="BN1084" s="27"/>
      <c r="BO1084" s="27"/>
      <c r="BP1084" s="27"/>
      <c r="BQ1084" s="27"/>
      <c r="BR1084" s="27"/>
      <c r="BS1084" s="27"/>
      <c r="BT1084" s="27"/>
      <c r="BU1084" s="27"/>
      <c r="BV1084" s="27"/>
      <c r="BW1084" s="27"/>
      <c r="BX1084" s="27"/>
    </row>
    <row r="1085" spans="4:76" ht="14.1" customHeight="1" x14ac:dyDescent="0.25"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  <c r="AM1085" s="27"/>
      <c r="AN1085" s="27"/>
      <c r="AO1085" s="27"/>
      <c r="AP1085" s="27"/>
      <c r="AQ1085" s="27"/>
      <c r="AR1085" s="27"/>
      <c r="AS1085" s="27"/>
      <c r="AT1085" s="27"/>
      <c r="AU1085" s="27"/>
      <c r="AV1085" s="27"/>
      <c r="AW1085" s="27"/>
      <c r="AX1085" s="27"/>
      <c r="AY1085" s="27"/>
      <c r="AZ1085" s="27"/>
      <c r="BA1085" s="27"/>
      <c r="BB1085" s="27"/>
      <c r="BC1085" s="27"/>
      <c r="BD1085" s="27"/>
      <c r="BE1085" s="27"/>
      <c r="BF1085" s="27"/>
      <c r="BG1085" s="27"/>
      <c r="BH1085" s="27"/>
      <c r="BI1085" s="27"/>
      <c r="BJ1085" s="27"/>
      <c r="BK1085" s="27"/>
      <c r="BL1085" s="27"/>
      <c r="BM1085" s="27"/>
      <c r="BN1085" s="27"/>
      <c r="BO1085" s="27"/>
      <c r="BP1085" s="27"/>
      <c r="BQ1085" s="27"/>
      <c r="BR1085" s="27"/>
      <c r="BS1085" s="27"/>
      <c r="BT1085" s="27"/>
      <c r="BU1085" s="27"/>
      <c r="BV1085" s="27"/>
      <c r="BW1085" s="27"/>
      <c r="BX1085" s="27"/>
    </row>
    <row r="1086" spans="4:76" ht="14.1" customHeight="1" x14ac:dyDescent="0.25"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  <c r="AM1086" s="27"/>
      <c r="AN1086" s="27"/>
      <c r="AO1086" s="27"/>
      <c r="AP1086" s="27"/>
      <c r="AQ1086" s="27"/>
      <c r="AR1086" s="27"/>
      <c r="AS1086" s="27"/>
      <c r="AT1086" s="27"/>
      <c r="AU1086" s="27"/>
      <c r="AV1086" s="27"/>
      <c r="AW1086" s="27"/>
      <c r="AX1086" s="27"/>
      <c r="AY1086" s="27"/>
      <c r="AZ1086" s="27"/>
      <c r="BA1086" s="27"/>
      <c r="BB1086" s="27"/>
      <c r="BC1086" s="27"/>
      <c r="BD1086" s="27"/>
      <c r="BE1086" s="27"/>
      <c r="BF1086" s="27"/>
      <c r="BG1086" s="27"/>
      <c r="BH1086" s="27"/>
      <c r="BI1086" s="27"/>
      <c r="BJ1086" s="27"/>
      <c r="BK1086" s="27"/>
      <c r="BL1086" s="27"/>
      <c r="BM1086" s="27"/>
      <c r="BN1086" s="27"/>
      <c r="BO1086" s="27"/>
      <c r="BP1086" s="27"/>
      <c r="BQ1086" s="27"/>
      <c r="BR1086" s="27"/>
      <c r="BS1086" s="27"/>
      <c r="BT1086" s="27"/>
      <c r="BU1086" s="27"/>
      <c r="BV1086" s="27"/>
      <c r="BW1086" s="27"/>
      <c r="BX1086" s="27"/>
    </row>
    <row r="1087" spans="4:76" ht="14.1" customHeight="1" x14ac:dyDescent="0.25"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  <c r="AM1087" s="27"/>
      <c r="AN1087" s="27"/>
      <c r="AO1087" s="27"/>
      <c r="AP1087" s="27"/>
      <c r="AQ1087" s="27"/>
      <c r="AR1087" s="27"/>
      <c r="AS1087" s="27"/>
      <c r="AT1087" s="27"/>
      <c r="AU1087" s="27"/>
      <c r="AV1087" s="27"/>
      <c r="AW1087" s="27"/>
      <c r="AX1087" s="27"/>
      <c r="AY1087" s="27"/>
      <c r="AZ1087" s="27"/>
      <c r="BA1087" s="27"/>
      <c r="BB1087" s="27"/>
      <c r="BC1087" s="27"/>
      <c r="BD1087" s="27"/>
      <c r="BE1087" s="27"/>
      <c r="BF1087" s="27"/>
      <c r="BG1087" s="27"/>
      <c r="BH1087" s="27"/>
      <c r="BI1087" s="27"/>
      <c r="BJ1087" s="27"/>
      <c r="BK1087" s="27"/>
      <c r="BL1087" s="27"/>
      <c r="BM1087" s="27"/>
      <c r="BN1087" s="27"/>
      <c r="BO1087" s="27"/>
      <c r="BP1087" s="27"/>
      <c r="BQ1087" s="27"/>
      <c r="BR1087" s="27"/>
      <c r="BS1087" s="27"/>
      <c r="BT1087" s="27"/>
      <c r="BU1087" s="27"/>
      <c r="BV1087" s="27"/>
      <c r="BW1087" s="27"/>
      <c r="BX1087" s="27"/>
    </row>
    <row r="1088" spans="4:76" ht="14.1" customHeight="1" x14ac:dyDescent="0.25"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  <c r="AM1088" s="27"/>
      <c r="AN1088" s="27"/>
      <c r="AO1088" s="27"/>
      <c r="AP1088" s="27"/>
      <c r="AQ1088" s="27"/>
      <c r="AR1088" s="27"/>
      <c r="AS1088" s="27"/>
      <c r="AT1088" s="27"/>
      <c r="AU1088" s="27"/>
      <c r="AV1088" s="27"/>
      <c r="AW1088" s="27"/>
      <c r="AX1088" s="27"/>
      <c r="AY1088" s="27"/>
      <c r="AZ1088" s="27"/>
      <c r="BA1088" s="27"/>
      <c r="BB1088" s="27"/>
      <c r="BC1088" s="27"/>
      <c r="BD1088" s="27"/>
      <c r="BE1088" s="27"/>
      <c r="BF1088" s="27"/>
      <c r="BG1088" s="27"/>
      <c r="BH1088" s="27"/>
      <c r="BI1088" s="27"/>
      <c r="BJ1088" s="27"/>
      <c r="BK1088" s="27"/>
      <c r="BL1088" s="27"/>
      <c r="BM1088" s="27"/>
      <c r="BN1088" s="27"/>
      <c r="BO1088" s="27"/>
      <c r="BP1088" s="27"/>
      <c r="BQ1088" s="27"/>
      <c r="BR1088" s="27"/>
      <c r="BS1088" s="27"/>
      <c r="BT1088" s="27"/>
      <c r="BU1088" s="27"/>
      <c r="BV1088" s="27"/>
      <c r="BW1088" s="27"/>
      <c r="BX1088" s="27"/>
    </row>
    <row r="1089" spans="14:14" ht="14.1" customHeight="1" x14ac:dyDescent="0.25">
      <c r="N1089" s="27"/>
    </row>
    <row r="1090" spans="14:14" ht="14.1" customHeight="1" x14ac:dyDescent="0.25">
      <c r="N1090" s="27"/>
    </row>
    <row r="1091" spans="14:14" ht="14.1" customHeight="1" x14ac:dyDescent="0.25">
      <c r="N1091" s="27"/>
    </row>
    <row r="1092" spans="14:14" ht="14.1" customHeight="1" x14ac:dyDescent="0.25">
      <c r="N1092" s="27"/>
    </row>
    <row r="1093" spans="14:14" ht="14.1" customHeight="1" x14ac:dyDescent="0.25">
      <c r="N1093" s="27"/>
    </row>
    <row r="1094" spans="14:14" ht="14.1" customHeight="1" x14ac:dyDescent="0.25">
      <c r="N1094" s="27"/>
    </row>
    <row r="1095" spans="14:14" ht="14.1" customHeight="1" x14ac:dyDescent="0.25">
      <c r="N1095" s="27"/>
    </row>
    <row r="1096" spans="14:14" ht="14.1" customHeight="1" x14ac:dyDescent="0.25">
      <c r="N1096" s="27"/>
    </row>
    <row r="1097" spans="14:14" ht="14.1" customHeight="1" x14ac:dyDescent="0.25">
      <c r="N1097" s="27"/>
    </row>
    <row r="1098" spans="14:14" ht="14.1" customHeight="1" x14ac:dyDescent="0.25">
      <c r="N1098" s="27"/>
    </row>
    <row r="1099" spans="14:14" ht="14.1" customHeight="1" x14ac:dyDescent="0.25">
      <c r="N1099" s="27"/>
    </row>
    <row r="1100" spans="14:14" ht="14.1" customHeight="1" x14ac:dyDescent="0.25">
      <c r="N1100" s="27"/>
    </row>
    <row r="1101" spans="14:14" ht="14.1" customHeight="1" x14ac:dyDescent="0.25">
      <c r="N1101" s="27"/>
    </row>
    <row r="1102" spans="14:14" ht="14.1" customHeight="1" x14ac:dyDescent="0.25">
      <c r="N1102" s="27"/>
    </row>
    <row r="1103" spans="14:14" ht="14.1" customHeight="1" x14ac:dyDescent="0.25">
      <c r="N1103" s="27"/>
    </row>
    <row r="1104" spans="14:14" ht="14.1" customHeight="1" x14ac:dyDescent="0.25">
      <c r="N1104" s="27"/>
    </row>
    <row r="1105" spans="14:14" ht="14.1" customHeight="1" x14ac:dyDescent="0.25">
      <c r="N1105" s="27"/>
    </row>
    <row r="1106" spans="14:14" ht="14.1" customHeight="1" x14ac:dyDescent="0.25">
      <c r="N1106" s="27"/>
    </row>
    <row r="1107" spans="14:14" ht="14.1" customHeight="1" x14ac:dyDescent="0.25">
      <c r="N1107" s="27"/>
    </row>
    <row r="1108" spans="14:14" ht="14.1" customHeight="1" x14ac:dyDescent="0.25">
      <c r="N1108" s="27"/>
    </row>
    <row r="1109" spans="14:14" ht="14.1" customHeight="1" x14ac:dyDescent="0.25">
      <c r="N1109" s="27"/>
    </row>
    <row r="1110" spans="14:14" ht="14.1" customHeight="1" x14ac:dyDescent="0.25">
      <c r="N1110" s="27"/>
    </row>
    <row r="1111" spans="14:14" ht="14.1" customHeight="1" x14ac:dyDescent="0.25">
      <c r="N1111" s="27"/>
    </row>
    <row r="1112" spans="14:14" ht="14.1" customHeight="1" x14ac:dyDescent="0.25">
      <c r="N1112" s="27"/>
    </row>
    <row r="1113" spans="14:14" ht="14.1" customHeight="1" x14ac:dyDescent="0.25">
      <c r="N1113" s="27"/>
    </row>
    <row r="1114" spans="14:14" ht="14.1" customHeight="1" x14ac:dyDescent="0.25">
      <c r="N1114" s="27"/>
    </row>
    <row r="1115" spans="14:14" ht="14.1" customHeight="1" x14ac:dyDescent="0.25">
      <c r="N1115" s="27"/>
    </row>
    <row r="1116" spans="14:14" ht="14.1" customHeight="1" x14ac:dyDescent="0.25">
      <c r="N1116" s="27"/>
    </row>
    <row r="1117" spans="14:14" ht="14.1" customHeight="1" x14ac:dyDescent="0.25">
      <c r="N1117" s="27"/>
    </row>
    <row r="1118" spans="14:14" ht="14.1" customHeight="1" x14ac:dyDescent="0.25">
      <c r="N1118" s="27"/>
    </row>
    <row r="1119" spans="14:14" ht="14.1" customHeight="1" x14ac:dyDescent="0.25">
      <c r="N1119" s="27"/>
    </row>
    <row r="1120" spans="14:14" ht="14.1" customHeight="1" x14ac:dyDescent="0.25">
      <c r="N1120" s="27"/>
    </row>
    <row r="1121" spans="14:14" ht="14.1" customHeight="1" x14ac:dyDescent="0.25">
      <c r="N1121" s="27"/>
    </row>
    <row r="1122" spans="14:14" ht="14.1" customHeight="1" x14ac:dyDescent="0.25">
      <c r="N1122" s="27"/>
    </row>
    <row r="1123" spans="14:14" ht="14.1" customHeight="1" x14ac:dyDescent="0.25">
      <c r="N1123" s="27"/>
    </row>
    <row r="1124" spans="14:14" ht="14.1" customHeight="1" x14ac:dyDescent="0.25">
      <c r="N1124" s="27"/>
    </row>
    <row r="1125" spans="14:14" ht="14.1" customHeight="1" x14ac:dyDescent="0.25">
      <c r="N1125" s="27"/>
    </row>
    <row r="1126" spans="14:14" ht="14.1" customHeight="1" x14ac:dyDescent="0.25">
      <c r="N1126" s="27"/>
    </row>
    <row r="1127" spans="14:14" ht="14.1" customHeight="1" x14ac:dyDescent="0.25">
      <c r="N1127" s="27"/>
    </row>
    <row r="1128" spans="14:14" ht="14.1" customHeight="1" x14ac:dyDescent="0.25">
      <c r="N1128" s="27"/>
    </row>
    <row r="1129" spans="14:14" ht="14.1" customHeight="1" x14ac:dyDescent="0.25">
      <c r="N1129" s="27"/>
    </row>
    <row r="1130" spans="14:14" ht="14.1" customHeight="1" x14ac:dyDescent="0.25">
      <c r="N1130" s="27"/>
    </row>
    <row r="1131" spans="14:14" ht="14.1" customHeight="1" x14ac:dyDescent="0.25">
      <c r="N1131" s="27"/>
    </row>
    <row r="1132" spans="14:14" ht="14.1" customHeight="1" x14ac:dyDescent="0.25">
      <c r="N1132" s="27"/>
    </row>
    <row r="1133" spans="14:14" ht="14.1" customHeight="1" x14ac:dyDescent="0.25">
      <c r="N1133" s="27"/>
    </row>
    <row r="1134" spans="14:14" ht="14.1" customHeight="1" x14ac:dyDescent="0.25">
      <c r="N1134" s="27"/>
    </row>
    <row r="1135" spans="14:14" ht="14.1" customHeight="1" x14ac:dyDescent="0.25">
      <c r="N1135" s="27"/>
    </row>
    <row r="1136" spans="14:14" ht="14.1" customHeight="1" x14ac:dyDescent="0.25">
      <c r="N1136" s="27"/>
    </row>
    <row r="1137" spans="14:14" ht="14.1" customHeight="1" x14ac:dyDescent="0.25">
      <c r="N1137" s="27"/>
    </row>
    <row r="1138" spans="14:14" ht="14.1" customHeight="1" x14ac:dyDescent="0.25">
      <c r="N1138" s="27"/>
    </row>
    <row r="1139" spans="14:14" ht="14.1" customHeight="1" x14ac:dyDescent="0.25">
      <c r="N1139" s="27"/>
    </row>
    <row r="1140" spans="14:14" ht="14.1" customHeight="1" x14ac:dyDescent="0.25">
      <c r="N1140" s="27"/>
    </row>
    <row r="1141" spans="14:14" ht="14.1" customHeight="1" x14ac:dyDescent="0.25">
      <c r="N1141" s="27"/>
    </row>
    <row r="1142" spans="14:14" ht="14.1" customHeight="1" x14ac:dyDescent="0.25">
      <c r="N1142" s="27"/>
    </row>
    <row r="1143" spans="14:14" ht="14.1" customHeight="1" x14ac:dyDescent="0.25">
      <c r="N1143" s="27"/>
    </row>
    <row r="1144" spans="14:14" ht="14.1" customHeight="1" x14ac:dyDescent="0.25">
      <c r="N1144" s="27"/>
    </row>
    <row r="1145" spans="14:14" ht="14.1" customHeight="1" x14ac:dyDescent="0.25">
      <c r="N1145" s="27"/>
    </row>
    <row r="1146" spans="14:14" ht="14.1" customHeight="1" x14ac:dyDescent="0.25">
      <c r="N1146" s="27"/>
    </row>
  </sheetData>
  <mergeCells count="14">
    <mergeCell ref="D1:M1"/>
    <mergeCell ref="D2:M2"/>
    <mergeCell ref="D3:M3"/>
    <mergeCell ref="Q1:Z1"/>
    <mergeCell ref="Q2:Z2"/>
    <mergeCell ref="Q3:Z3"/>
    <mergeCell ref="D5:M5"/>
    <mergeCell ref="D6:M6"/>
    <mergeCell ref="D7:M7"/>
    <mergeCell ref="D8:M8"/>
    <mergeCell ref="Q5:Z5"/>
    <mergeCell ref="Q6:Z6"/>
    <mergeCell ref="Q7:Z7"/>
    <mergeCell ref="Q8:Z8"/>
  </mergeCells>
  <pageMargins left="0.19685039370078741" right="0.19685039370078741" top="0.39370078740157483" bottom="0.78740157480314965" header="0.31496062992125984" footer="0.35433070866141736"/>
  <pageSetup paperSize="9" scale="95" orientation="landscape" r:id="rId1"/>
  <headerFooter differentFirst="1">
    <oddHeader>&amp;L&amp;"Arial,Gras"&amp;8&amp;G Service des communes &amp;"Arial,Normal"SCom&amp;"Arial,Gras"
        Amt für Gemeinden&amp;"Arial,Normal" GemA&amp;R&amp;"Arial,Normal"&amp;8       Page &amp;P de &amp;N
  Seite &amp;P von &amp;N</oddHeader>
    <firstHeader>&amp;L&amp;G&amp;R&amp;"Arial,Gras"&amp;8Service des communes &amp;"Arial,Normal"SCom&amp;"Arial,Gras"
Amt für Gemeinden &amp;"Arial,Normal"GemA</firstHeader>
    <firstFooter>&amp;L&amp;"Arial,Normal"&amp;10—&amp;8
Direction des institutions, de l'agriculture et des forêts &amp;"Arial,Gras"DIAF&amp;"Arial,Normal"
Direktion der Institutionen und der Land- und Forstwirtschaft &amp;"Arial,Gras"ILFD</firstFooter>
  </headerFooter>
  <rowBreaks count="4" manualBreakCount="4">
    <brk id="32" max="16383" man="1"/>
    <brk id="54" max="16383" man="1"/>
    <brk id="81" max="16383" man="1"/>
    <brk id="13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Évolution RESS</vt:lpstr>
      <vt:lpstr>Évolution BES</vt:lpstr>
      <vt:lpstr>'Évolution BES'!Impression_des_titres</vt:lpstr>
      <vt:lpstr>'Évolution RESS'!Impression_des_titres</vt:lpstr>
      <vt:lpstr>'Évolution BES'!Print_Titles</vt:lpstr>
      <vt:lpstr>'Évolution RESS'!Print_Titles</vt:lpstr>
    </vt:vector>
  </TitlesOfParts>
  <Company>Sitel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Ballaman Gilles</dc:creator>
  <cp:lastModifiedBy>Ballaman Gilles</cp:lastModifiedBy>
  <cp:lastPrinted>2026-09-08T14:22:59Z</cp:lastPrinted>
  <dcterms:created xsi:type="dcterms:W3CDTF">2010-10-19T07:39:27Z</dcterms:created>
  <dcterms:modified xsi:type="dcterms:W3CDTF">2026-09-14T08:47:37Z</dcterms:modified>
</cp:coreProperties>
</file>