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 Bases statistiques et produits généraux\01 Synthèses\03 Site Internet\06 Pages sous-produits\06 Etat, droit et politique\1702 Elections\"/>
    </mc:Choice>
  </mc:AlternateContent>
  <xr:revisionPtr revIDLastSave="0" documentId="13_ncr:1_{29A320AC-716A-408B-9386-36861DAB5F1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638" sheetId="15" r:id="rId1"/>
    <sheet name="Métadonnées" sheetId="11" r:id="rId2"/>
    <sheet name="ESRI_MAPINFO_SHEET" sheetId="6" state="veryHidden" r:id="rId3"/>
  </sheets>
  <definedNames>
    <definedName name="_AMO_UniqueIdentifier" hidden="1">"'4bf11afb-6040-481e-a313-91c28ad1d172'"</definedName>
    <definedName name="_xlnm.Print_Titles" localSheetId="0">'te638'!$1:$1</definedName>
    <definedName name="_xlnm.Print_Area" localSheetId="1">Métadonnées!$A$1:$E$6</definedName>
    <definedName name="_xlnm.Print_Area" localSheetId="0">'te638'!$A$1:$AC$103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6" i="15" l="1"/>
  <c r="AC6" i="15"/>
  <c r="AA47" i="15"/>
  <c r="Z47" i="15"/>
  <c r="Y47" i="15"/>
  <c r="X47" i="15"/>
  <c r="W47" i="15"/>
  <c r="V47" i="15"/>
  <c r="U47" i="15"/>
  <c r="T47" i="15"/>
  <c r="S47" i="15"/>
  <c r="R47" i="15"/>
  <c r="Q47" i="15"/>
  <c r="P47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6" i="15"/>
  <c r="G6" i="15"/>
  <c r="F6" i="15"/>
  <c r="E6" i="15"/>
  <c r="D6" i="15"/>
  <c r="C6" i="15"/>
  <c r="B6" i="15"/>
</calcChain>
</file>

<file path=xl/sharedStrings.xml><?xml version="1.0" encoding="utf-8"?>
<sst xmlns="http://schemas.openxmlformats.org/spreadsheetml/2006/main" count="259" uniqueCount="130">
  <si>
    <t>—</t>
  </si>
  <si>
    <t>Total</t>
  </si>
  <si>
    <t>UDC / SVP</t>
  </si>
  <si>
    <t>PLR / FDP</t>
  </si>
  <si>
    <t>Autres / Übrige</t>
  </si>
  <si>
    <t>Le Centre</t>
  </si>
  <si>
    <t>PS / SP</t>
  </si>
  <si>
    <t>T17-02-01</t>
  </si>
  <si>
    <t>Définitions et explications</t>
  </si>
  <si>
    <t>Definitionen und Erläuterungen</t>
  </si>
  <si>
    <t xml:space="preserve">PSD </t>
  </si>
  <si>
    <t>Parti social-démocrate</t>
  </si>
  <si>
    <t>Die Mitte</t>
  </si>
  <si>
    <t>Schweizerische Volkspartei</t>
  </si>
  <si>
    <t>Eidgenössisch-Demokratische Union</t>
  </si>
  <si>
    <t xml:space="preserve">DSP </t>
  </si>
  <si>
    <t>PEV / EVP</t>
  </si>
  <si>
    <t>PCS / CSP</t>
  </si>
  <si>
    <t>UDF / EDU</t>
  </si>
  <si>
    <t>PVL / GLP</t>
  </si>
  <si>
    <t>PBD / BDP</t>
  </si>
  <si>
    <t>DS / SD</t>
  </si>
  <si>
    <t>PDC</t>
  </si>
  <si>
    <t>PS</t>
  </si>
  <si>
    <t>UDC</t>
  </si>
  <si>
    <t>PEV</t>
  </si>
  <si>
    <t>PCS</t>
  </si>
  <si>
    <t>PSD</t>
  </si>
  <si>
    <t>PST</t>
  </si>
  <si>
    <t>AVF</t>
  </si>
  <si>
    <t>DS</t>
  </si>
  <si>
    <t>UDF</t>
  </si>
  <si>
    <t>Autres</t>
  </si>
  <si>
    <t>Dans le canton de Fribourg, l'UDC s'appelait, jusqu'en 1983, «Parti fribourgeois des paysans, artisans et indépendants».</t>
  </si>
  <si>
    <t>Dans le canton de Fribourg, le Parti du Travail s'appelle «Parti ouvrier et populaire» (POP).</t>
  </si>
  <si>
    <t>PBD</t>
  </si>
  <si>
    <t>PLR</t>
  </si>
  <si>
    <t>Parti démocrate-chrétien suisse</t>
  </si>
  <si>
    <t>Parti socialiste suisse</t>
  </si>
  <si>
    <t>Parti évangélique populaire suisse</t>
  </si>
  <si>
    <t>Parti Bourgeois-Démocratique</t>
  </si>
  <si>
    <t>Parti suisse du travail / Parti ouvrier et populaire (POP)</t>
  </si>
  <si>
    <t>Union démocratique fédérale</t>
  </si>
  <si>
    <t>Parti Social-démocrate</t>
  </si>
  <si>
    <t>PSD / DSP</t>
  </si>
  <si>
    <t>PST-POP / PdAS</t>
  </si>
  <si>
    <t>FGA</t>
  </si>
  <si>
    <t>AVF / FGA</t>
  </si>
  <si>
    <t>Im Jahr 2021 fusionierte die CVP mit der BDP unter der Bezeichnung «Die Mitte».</t>
  </si>
  <si>
    <t>Démocrates suisses</t>
  </si>
  <si>
    <t>Union démocratique du centre</t>
  </si>
  <si>
    <t>PLS</t>
  </si>
  <si>
    <t xml:space="preserve">Parti libéral suisse </t>
  </si>
  <si>
    <t>PSL</t>
  </si>
  <si>
    <t>Parti suisse de la liberté</t>
  </si>
  <si>
    <t>(Février 2009: Fusion avec le PRD)</t>
  </si>
  <si>
    <t>AdI</t>
  </si>
  <si>
    <t>Alliance des Indépendants</t>
  </si>
  <si>
    <t>autres partis</t>
  </si>
  <si>
    <t>Parti chrétien social</t>
  </si>
  <si>
    <t xml:space="preserve">FDP        </t>
  </si>
  <si>
    <t>Freisinnig-Demokratische Partei der Schweiz</t>
  </si>
  <si>
    <t>CVP</t>
  </si>
  <si>
    <t>Christlichdemokratische Volkspartei der Schweiz</t>
  </si>
  <si>
    <t>SP</t>
  </si>
  <si>
    <t>Sozialdemokratische Partei der Schweiz</t>
  </si>
  <si>
    <t>SVP</t>
  </si>
  <si>
    <t>LPS</t>
  </si>
  <si>
    <t>Liberale Partei der Schweiz</t>
  </si>
  <si>
    <t>(Februar 2009: Fusion mit der FDP)</t>
  </si>
  <si>
    <t>LdU</t>
  </si>
  <si>
    <t>Landesring der Unabhängigen</t>
  </si>
  <si>
    <t>EVP</t>
  </si>
  <si>
    <t>Evangelische Volkspartei der Schweiz</t>
  </si>
  <si>
    <t>CSP</t>
  </si>
  <si>
    <t>Christlichsoziale Partei</t>
  </si>
  <si>
    <t>DSP</t>
  </si>
  <si>
    <t>Demokratisch-Sozial Partei</t>
  </si>
  <si>
    <t>BDP</t>
  </si>
  <si>
    <t>Bürgerlich-Demokratische Partei</t>
  </si>
  <si>
    <t xml:space="preserve">PdA             </t>
  </si>
  <si>
    <t>Partei der Arbeit</t>
  </si>
  <si>
    <t>GRÜNE</t>
  </si>
  <si>
    <t>SD</t>
  </si>
  <si>
    <t>Schweizer Demokraten</t>
  </si>
  <si>
    <t>EDU</t>
  </si>
  <si>
    <t>FPS</t>
  </si>
  <si>
    <t>Freiheitspartei der Schweiz</t>
  </si>
  <si>
    <t>Übrige</t>
  </si>
  <si>
    <t>übrige Parteien</t>
  </si>
  <si>
    <t xml:space="preserve">GRÜNE Schweiz Früher Grüne Partei der Schweiz (GPS), bis März 2021. </t>
  </si>
  <si>
    <t>Alternative socialiste verte et groupements féministes (étiquette commune)</t>
  </si>
  <si>
    <t>Grün-alternative und feministische Gruppierungen (Sammelbezeichnung)</t>
  </si>
  <si>
    <t>2009: Fusion von FDP und LPS auf nationaler Ebene unter der Bezeichnung "FDP.Die Liberalen".</t>
  </si>
  <si>
    <t>En 2009, fusion du PRD avec le PLS au plan national sous la dénomination de "PLR.Les Libéraux-Radicaux".</t>
  </si>
  <si>
    <t xml:space="preserve">Die Mitte </t>
  </si>
  <si>
    <t>En 2021, le PDC a fusionné avec le PBD sous le nom «Le Centre».</t>
  </si>
  <si>
    <t>Im Kanton Freiburg nannte sich die SVP/UDC bis 1983 «Parti fribourgeois des paysans, artisans et indépendants».</t>
  </si>
  <si>
    <t>Im Kanton Freiburg nennt sich die PdA/PST «Parti ouvrier et populaire» (POP).</t>
  </si>
  <si>
    <t>Demokratisch-sozialen Partei</t>
  </si>
  <si>
    <t>Parti fribourgeois issu d'un scission d'avec le PS en 1988.</t>
  </si>
  <si>
    <t>Freiburger Partei, die 1988 aus einer Abspaltung von der SP hervorging.</t>
  </si>
  <si>
    <t>Dénomination des partis</t>
  </si>
  <si>
    <t>Benennung der Parteien</t>
  </si>
  <si>
    <t>Parti libéral-radical</t>
  </si>
  <si>
    <t>Actualisation / Aktualisiert am: 12.07.2024</t>
  </si>
  <si>
    <t>Force des partis, en % / Parteistärke, in %</t>
  </si>
  <si>
    <t>Participation, en % / Stimmbeteiligung, in %</t>
  </si>
  <si>
    <t>&gt; Femmes / Frauen</t>
  </si>
  <si>
    <t>&gt; Hommes / Männer</t>
  </si>
  <si>
    <t>Répartition des sièges, par parti et genre / Sitzverteilung nach Partei und Geschlecht</t>
  </si>
  <si>
    <t>...</t>
  </si>
  <si>
    <t>Élections au Conseil national selon la force des partis, participation, répartition des sièges et candidats par parti, de 1919 à 2023</t>
  </si>
  <si>
    <t>Nationalratswahlen nach Parteistärke, Stimmbeteiligung, Sitzverteilung und Kandidierende nach Partei, von 1919 bis 2023</t>
  </si>
  <si>
    <t>Source : Statistique des élections au Conseil national - Office fédéral de la statistique, Neuchâtel</t>
  </si>
  <si>
    <r>
      <t>Candidats, par genre</t>
    </r>
    <r>
      <rPr>
        <b/>
        <vertAlign val="superscript"/>
        <sz val="6.5"/>
        <rFont val="Arial"/>
        <family val="2"/>
      </rPr>
      <t>3</t>
    </r>
    <r>
      <rPr>
        <b/>
        <sz val="6.5"/>
        <rFont val="Arial"/>
        <family val="2"/>
      </rPr>
      <t xml:space="preserve"> / Kandidierende nach Geschlecht</t>
    </r>
    <r>
      <rPr>
        <b/>
        <vertAlign val="superscript"/>
        <sz val="6.5"/>
        <rFont val="Arial"/>
        <family val="2"/>
      </rPr>
      <t>3</t>
    </r>
  </si>
  <si>
    <r>
      <t>Les Vert.e.s / Grüne</t>
    </r>
    <r>
      <rPr>
        <vertAlign val="superscript"/>
        <sz val="6.5"/>
        <rFont val="Arial"/>
        <family val="2"/>
      </rPr>
      <t>2</t>
    </r>
  </si>
  <si>
    <r>
      <t>Le Centre / Die Mitte</t>
    </r>
    <r>
      <rPr>
        <vertAlign val="superscript"/>
        <sz val="6.5"/>
        <rFont val="Arial"/>
        <family val="2"/>
      </rPr>
      <t>1</t>
    </r>
  </si>
  <si>
    <t>a</t>
  </si>
  <si>
    <t>b</t>
  </si>
  <si>
    <t>c</t>
  </si>
  <si>
    <t>Les Vert.e.s</t>
  </si>
  <si>
    <t>Parti les Vert-e-s suisses, anciennement Parti écologiste suisse (PES) jusqu'en mars 2021</t>
  </si>
  <si>
    <t>Quelle: Wahlstatistik - Bundesamt für Statistik, Neuenburg, te24-638</t>
  </si>
  <si>
    <r>
      <rPr>
        <vertAlign val="superscript"/>
        <sz val="6"/>
        <rFont val="Arial"/>
        <family val="2"/>
      </rPr>
      <t>1</t>
    </r>
    <r>
      <rPr>
        <sz val="6"/>
        <rFont val="Arial"/>
        <family val="2"/>
      </rPr>
      <t xml:space="preserve"> En 2021, fusion du PDC avec le PBD sous la dénomination de "Le Centre" / Im Jahr 2021 fusionierte die CVP mit der BDP unter der Bezeichnung «Die Mitte»</t>
    </r>
  </si>
  <si>
    <r>
      <rPr>
        <vertAlign val="superscript"/>
        <sz val="6"/>
        <rFont val="Arial"/>
        <family val="2"/>
      </rPr>
      <t>2</t>
    </r>
    <r>
      <rPr>
        <sz val="6"/>
        <rFont val="Arial"/>
        <family val="2"/>
      </rPr>
      <t xml:space="preserve"> Anciennement PES, jusqu'en mars 2021 / Früher Grüne Partei der Schweiz (GPS), bis März 2021</t>
    </r>
  </si>
  <si>
    <r>
      <rPr>
        <vertAlign val="superscript"/>
        <sz val="6"/>
        <rFont val="Arial"/>
        <family val="2"/>
      </rPr>
      <t xml:space="preserve">3 </t>
    </r>
    <r>
      <rPr>
        <sz val="6"/>
        <rFont val="Arial"/>
        <family val="2"/>
      </rPr>
      <t>Pas d'information disponible de 1919 à 1928 / Keine Informationen verfügbar von 1919 bis 1928</t>
    </r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</si>
  <si>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Liste commune Socialiste et Défense de l'agriculture et du travail / Listenverbindung zwischen der Sozialdemokratischen Partei und der Défense de l'agriculture et du travail</t>
    </r>
  </si>
  <si>
    <r>
      <rPr>
        <vertAlign val="superscript"/>
        <sz val="6"/>
        <rFont val="Arial"/>
        <family val="2"/>
      </rPr>
      <t>b</t>
    </r>
    <r>
      <rPr>
        <sz val="6"/>
        <rFont val="Arial"/>
        <family val="2"/>
      </rPr>
      <t xml:space="preserve"> Candidats non mentionnés dans les sources / Kandidaten, die in den Quellen nicht erwähnt werden</t>
    </r>
  </si>
  <si>
    <r>
      <rPr>
        <vertAlign val="superscript"/>
        <sz val="6"/>
        <rFont val="Arial"/>
        <family val="2"/>
      </rPr>
      <t>c</t>
    </r>
    <r>
      <rPr>
        <sz val="6"/>
        <rFont val="Arial"/>
        <family val="2"/>
      </rPr>
      <t xml:space="preserve"> Liste commune radicale-démocratique, socialiste et des paysans, artisans et indépendants / Listenverbindung zwischen der Freisinnig-demokratischen Partei, der Sozialdemokratischen Partei und Bauern, Gewerbe und Unabhängige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</si>
</sst>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  &quot;@"/>
    <numFmt numFmtId="165" formatCode="#,###,##0.0__;\-#,###,##0.0__;\-__;@__\ "/>
    <numFmt numFmtId="166" formatCode="0.0&quot;     &quot;"/>
    <numFmt numFmtId="167" formatCode="0.0&quot; &quot;"/>
    <numFmt numFmtId="168" formatCode="0&quot; &quot;"/>
    <numFmt numFmtId="169" formatCode="#,##0;\-#,##0;&quot;-&quot;"/>
    <numFmt numFmtId="170" formatCode="#,##0.0;\-#,##0.0;&quot;-&quot;"/>
  </numFmts>
  <fonts count="27">
    <font>
      <sz val="10"/>
      <name val="Helvetica-Narrow"/>
    </font>
    <font>
      <sz val="11"/>
      <color theme="1"/>
      <name val="Calibri"/>
      <family val="2"/>
      <scheme val="minor"/>
    </font>
    <font>
      <sz val="6.5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sz val="6.5"/>
      <name val="Arial"/>
      <family val="2"/>
    </font>
    <font>
      <sz val="8.5"/>
      <name val="Arial Narrow"/>
      <family val="2"/>
    </font>
    <font>
      <sz val="8"/>
      <name val="Arial"/>
      <family val="2"/>
    </font>
    <font>
      <sz val="9"/>
      <name val="Arial Narrow"/>
      <family val="2"/>
    </font>
    <font>
      <u/>
      <sz val="8"/>
      <color indexed="12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.5"/>
      <name val="Helvetica"/>
    </font>
    <font>
      <b/>
      <sz val="14"/>
      <name val="Arial Narrow"/>
      <family val="2"/>
    </font>
    <font>
      <sz val="14"/>
      <name val="Arial Narrow"/>
      <family val="2"/>
    </font>
    <font>
      <b/>
      <sz val="8"/>
      <color rgb="FF000000"/>
      <name val="Arial Narrow"/>
      <family val="2"/>
    </font>
    <font>
      <sz val="8.5"/>
      <name val="Arial"/>
      <family val="2"/>
    </font>
    <font>
      <i/>
      <sz val="6.5"/>
      <name val="Arial"/>
      <family val="2"/>
    </font>
    <font>
      <b/>
      <vertAlign val="superscript"/>
      <sz val="6.5"/>
      <name val="Arial"/>
      <family val="2"/>
    </font>
    <font>
      <vertAlign val="superscript"/>
      <sz val="6.5"/>
      <name val="Arial"/>
      <family val="2"/>
    </font>
    <font>
      <sz val="10"/>
      <name val="MS Sans Serif"/>
      <family val="2"/>
    </font>
    <font>
      <sz val="6"/>
      <name val="Arial"/>
      <family val="2"/>
    </font>
    <font>
      <vertAlign val="superscript"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4" fillId="0" borderId="0"/>
  </cellStyleXfs>
  <cellXfs count="90">
    <xf numFmtId="0" fontId="0" fillId="0" borderId="0" xfId="0"/>
    <xf numFmtId="0" fontId="4" fillId="0" borderId="0" xfId="1" applyFont="1" applyAlignment="1">
      <alignment horizontal="left" vertical="center"/>
    </xf>
    <xf numFmtId="0" fontId="10" fillId="0" borderId="0" xfId="4" applyFont="1"/>
    <xf numFmtId="0" fontId="11" fillId="3" borderId="0" xfId="5" applyNumberFormat="1" applyFill="1" applyBorder="1" applyAlignment="1" applyProtection="1">
      <alignment horizontal="right"/>
    </xf>
    <xf numFmtId="0" fontId="12" fillId="0" borderId="0" xfId="4" applyFont="1"/>
    <xf numFmtId="0" fontId="13" fillId="0" borderId="0" xfId="4" applyFont="1"/>
    <xf numFmtId="0" fontId="14" fillId="0" borderId="0" xfId="4" applyFont="1"/>
    <xf numFmtId="0" fontId="5" fillId="0" borderId="0" xfId="4" applyFont="1"/>
    <xf numFmtId="0" fontId="14" fillId="3" borderId="0" xfId="0" applyFont="1" applyFill="1"/>
    <xf numFmtId="0" fontId="16" fillId="0" borderId="0" xfId="6"/>
    <xf numFmtId="0" fontId="14" fillId="0" borderId="0" xfId="6" applyFont="1"/>
    <xf numFmtId="0" fontId="14" fillId="0" borderId="0" xfId="6" applyFont="1" applyAlignment="1">
      <alignment horizontal="left" indent="1"/>
    </xf>
    <xf numFmtId="0" fontId="8" fillId="2" borderId="0" xfId="0" applyFont="1" applyFill="1" applyAlignment="1">
      <alignment horizontal="left" vertical="center" wrapText="1"/>
    </xf>
    <xf numFmtId="0" fontId="14" fillId="2" borderId="0" xfId="6" applyFont="1" applyFill="1" applyAlignment="1">
      <alignment horizontal="left" indent="1"/>
    </xf>
    <xf numFmtId="0" fontId="14" fillId="2" borderId="0" xfId="6" applyFont="1" applyFill="1"/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18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top" wrapText="1"/>
    </xf>
    <xf numFmtId="0" fontId="14" fillId="2" borderId="0" xfId="4" applyFont="1" applyFill="1"/>
    <xf numFmtId="0" fontId="8" fillId="2" borderId="0" xfId="6" applyFont="1" applyFill="1"/>
    <xf numFmtId="0" fontId="15" fillId="0" borderId="0" xfId="4" applyFont="1"/>
    <xf numFmtId="0" fontId="15" fillId="0" borderId="0" xfId="4" applyFont="1" applyAlignment="1">
      <alignment horizontal="right"/>
    </xf>
    <xf numFmtId="0" fontId="13" fillId="0" borderId="0" xfId="4" applyFont="1" applyAlignment="1">
      <alignment vertical="center"/>
    </xf>
    <xf numFmtId="0" fontId="7" fillId="0" borderId="0" xfId="4" applyFont="1"/>
    <xf numFmtId="0" fontId="2" fillId="0" borderId="0" xfId="4" applyFont="1"/>
    <xf numFmtId="168" fontId="2" fillId="0" borderId="0" xfId="4" applyNumberFormat="1" applyFont="1" applyAlignment="1">
      <alignment horizontal="right"/>
    </xf>
    <xf numFmtId="0" fontId="2" fillId="0" borderId="0" xfId="4" applyFont="1" applyAlignment="1">
      <alignment vertical="center"/>
    </xf>
    <xf numFmtId="166" fontId="2" fillId="0" borderId="0" xfId="4" applyNumberFormat="1" applyFont="1" applyAlignment="1">
      <alignment horizontal="left"/>
    </xf>
    <xf numFmtId="0" fontId="2" fillId="3" borderId="0" xfId="0" applyFont="1" applyFill="1"/>
    <xf numFmtId="0" fontId="2" fillId="0" borderId="0" xfId="6" applyFont="1"/>
    <xf numFmtId="0" fontId="2" fillId="0" borderId="0" xfId="6" applyFont="1" applyAlignment="1">
      <alignment horizontal="left" indent="1"/>
    </xf>
    <xf numFmtId="0" fontId="5" fillId="0" borderId="0" xfId="6" applyFont="1" applyAlignment="1">
      <alignment horizontal="left" indent="1"/>
    </xf>
    <xf numFmtId="0" fontId="5" fillId="0" borderId="0" xfId="6" applyFont="1"/>
    <xf numFmtId="0" fontId="20" fillId="0" borderId="0" xfId="6" applyFont="1"/>
    <xf numFmtId="0" fontId="6" fillId="0" borderId="4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/>
    </xf>
    <xf numFmtId="0" fontId="5" fillId="2" borderId="0" xfId="7" applyFont="1" applyFill="1"/>
    <xf numFmtId="0" fontId="17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top" wrapText="1"/>
    </xf>
    <xf numFmtId="0" fontId="19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164" fontId="7" fillId="0" borderId="4" xfId="4" applyNumberFormat="1" applyFont="1" applyBorder="1" applyAlignment="1">
      <alignment horizontal="left" vertical="center" wrapText="1"/>
    </xf>
    <xf numFmtId="165" fontId="2" fillId="3" borderId="0" xfId="4" applyNumberFormat="1" applyFont="1" applyFill="1" applyBorder="1" applyAlignment="1">
      <alignment horizontal="right"/>
    </xf>
    <xf numFmtId="170" fontId="7" fillId="3" borderId="0" xfId="4" applyNumberFormat="1" applyFont="1" applyFill="1" applyBorder="1" applyAlignment="1">
      <alignment horizontal="right" vertical="center"/>
    </xf>
    <xf numFmtId="170" fontId="7" fillId="0" borderId="0" xfId="4" applyNumberFormat="1" applyFont="1" applyBorder="1" applyAlignment="1">
      <alignment horizontal="right" vertical="center"/>
    </xf>
    <xf numFmtId="170" fontId="7" fillId="0" borderId="1" xfId="4" applyNumberFormat="1" applyFont="1" applyBorder="1" applyAlignment="1">
      <alignment horizontal="right" vertical="center"/>
    </xf>
    <xf numFmtId="170" fontId="2" fillId="0" borderId="0" xfId="4" applyNumberFormat="1" applyFont="1" applyBorder="1" applyAlignment="1">
      <alignment horizontal="right"/>
    </xf>
    <xf numFmtId="170" fontId="2" fillId="3" borderId="0" xfId="4" applyNumberFormat="1" applyFont="1" applyFill="1" applyBorder="1" applyAlignment="1">
      <alignment horizontal="right"/>
    </xf>
    <xf numFmtId="170" fontId="2" fillId="0" borderId="1" xfId="4" applyNumberFormat="1" applyFont="1" applyBorder="1" applyAlignment="1">
      <alignment horizontal="right"/>
    </xf>
    <xf numFmtId="167" fontId="2" fillId="0" borderId="0" xfId="4" applyNumberFormat="1" applyFont="1" applyBorder="1" applyAlignment="1">
      <alignment horizontal="right"/>
    </xf>
    <xf numFmtId="167" fontId="2" fillId="0" borderId="1" xfId="4" applyNumberFormat="1" applyFont="1" applyBorder="1" applyAlignment="1">
      <alignment horizontal="right"/>
    </xf>
    <xf numFmtId="169" fontId="7" fillId="0" borderId="0" xfId="4" applyNumberFormat="1" applyFont="1" applyBorder="1" applyAlignment="1">
      <alignment horizontal="right" vertical="center"/>
    </xf>
    <xf numFmtId="169" fontId="7" fillId="0" borderId="1" xfId="4" applyNumberFormat="1" applyFont="1" applyBorder="1" applyAlignment="1">
      <alignment horizontal="right" vertical="center"/>
    </xf>
    <xf numFmtId="169" fontId="2" fillId="0" borderId="0" xfId="4" applyNumberFormat="1" applyFont="1" applyBorder="1" applyAlignment="1">
      <alignment horizontal="right"/>
    </xf>
    <xf numFmtId="169" fontId="2" fillId="0" borderId="1" xfId="4" applyNumberFormat="1" applyFont="1" applyBorder="1" applyAlignment="1">
      <alignment horizontal="right"/>
    </xf>
    <xf numFmtId="169" fontId="21" fillId="0" borderId="0" xfId="4" applyNumberFormat="1" applyFont="1" applyBorder="1" applyAlignment="1">
      <alignment horizontal="right"/>
    </xf>
    <xf numFmtId="168" fontId="7" fillId="0" borderId="0" xfId="4" applyNumberFormat="1" applyFont="1" applyBorder="1" applyAlignment="1">
      <alignment horizontal="right" vertical="center"/>
    </xf>
    <xf numFmtId="168" fontId="2" fillId="0" borderId="0" xfId="4" applyNumberFormat="1" applyFont="1" applyBorder="1" applyAlignment="1">
      <alignment horizontal="right"/>
    </xf>
    <xf numFmtId="169" fontId="2" fillId="2" borderId="0" xfId="4" applyNumberFormat="1" applyFont="1" applyFill="1" applyBorder="1" applyAlignment="1">
      <alignment horizontal="right"/>
    </xf>
    <xf numFmtId="168" fontId="2" fillId="0" borderId="5" xfId="4" applyNumberFormat="1" applyFont="1" applyBorder="1" applyAlignment="1">
      <alignment horizontal="right"/>
    </xf>
    <xf numFmtId="169" fontId="2" fillId="0" borderId="5" xfId="4" applyNumberFormat="1" applyFont="1" applyBorder="1" applyAlignment="1">
      <alignment horizontal="right"/>
    </xf>
    <xf numFmtId="169" fontId="2" fillId="0" borderId="6" xfId="4" applyNumberFormat="1" applyFont="1" applyBorder="1" applyAlignment="1">
      <alignment horizontal="right"/>
    </xf>
    <xf numFmtId="0" fontId="6" fillId="0" borderId="3" xfId="4" applyFont="1" applyBorder="1" applyAlignment="1">
      <alignment horizontal="center" vertical="center"/>
    </xf>
    <xf numFmtId="0" fontId="7" fillId="0" borderId="7" xfId="4" applyFont="1" applyBorder="1" applyAlignment="1">
      <alignment vertical="top"/>
    </xf>
    <xf numFmtId="0" fontId="7" fillId="2" borderId="7" xfId="4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166" fontId="2" fillId="0" borderId="7" xfId="4" applyNumberFormat="1" applyFont="1" applyBorder="1" applyAlignment="1">
      <alignment horizontal="left" vertical="top"/>
    </xf>
    <xf numFmtId="166" fontId="21" fillId="0" borderId="7" xfId="4" applyNumberFormat="1" applyFont="1" applyBorder="1" applyAlignment="1">
      <alignment horizontal="left" vertical="top"/>
    </xf>
    <xf numFmtId="166" fontId="21" fillId="0" borderId="8" xfId="4" applyNumberFormat="1" applyFont="1" applyBorder="1" applyAlignment="1">
      <alignment horizontal="left" vertical="top"/>
    </xf>
    <xf numFmtId="0" fontId="25" fillId="3" borderId="0" xfId="0" applyFont="1" applyFill="1"/>
    <xf numFmtId="0" fontId="25" fillId="0" borderId="0" xfId="4" applyFont="1"/>
    <xf numFmtId="3" fontId="25" fillId="0" borderId="0" xfId="1" applyNumberFormat="1" applyFont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1" applyFont="1" applyAlignment="1">
      <alignment horizontal="left" vertical="center"/>
    </xf>
    <xf numFmtId="0" fontId="7" fillId="4" borderId="7" xfId="4" applyFont="1" applyFill="1" applyBorder="1" applyAlignment="1">
      <alignment vertical="top"/>
    </xf>
    <xf numFmtId="0" fontId="7" fillId="4" borderId="7" xfId="4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164" fontId="2" fillId="4" borderId="0" xfId="4" applyNumberFormat="1" applyFont="1" applyFill="1" applyBorder="1" applyAlignment="1">
      <alignment vertical="center"/>
    </xf>
    <xf numFmtId="0" fontId="2" fillId="4" borderId="0" xfId="4" applyFont="1" applyFill="1" applyBorder="1" applyAlignment="1">
      <alignment vertical="center"/>
    </xf>
    <xf numFmtId="0" fontId="2" fillId="4" borderId="1" xfId="4" applyFont="1" applyFill="1" applyBorder="1" applyAlignment="1">
      <alignment vertical="center"/>
    </xf>
    <xf numFmtId="0" fontId="2" fillId="4" borderId="0" xfId="4" applyFont="1" applyFill="1" applyBorder="1"/>
    <xf numFmtId="0" fontId="2" fillId="4" borderId="1" xfId="4" applyFont="1" applyFill="1" applyBorder="1"/>
    <xf numFmtId="0" fontId="7" fillId="0" borderId="7" xfId="4" applyFont="1" applyFill="1" applyBorder="1" applyAlignment="1">
      <alignment vertical="top"/>
    </xf>
    <xf numFmtId="164" fontId="2" fillId="0" borderId="0" xfId="4" applyNumberFormat="1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0" borderId="1" xfId="4" applyFont="1" applyFill="1" applyBorder="1" applyAlignment="1">
      <alignment vertical="center"/>
    </xf>
  </cellXfs>
  <cellStyles count="8">
    <cellStyle name="Lien hypertexte 2" xfId="5" xr:uid="{0E50E495-FBA2-4D31-AF93-39CBFFF809D1}"/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5170782F-A05A-4500-8B89-85633D0C426B}"/>
    <cellStyle name="Normal 5" xfId="6" xr:uid="{87B57E69-2D2E-4214-ACFD-4E26E12B8846}"/>
    <cellStyle name="Normal_NRW 1971 Listes" xfId="7" xr:uid="{99D459B9-65DD-482D-BF7C-E4C9D9431266}"/>
    <cellStyle name="Pourcentage 2" xfId="3" xr:uid="{00000000-0005-0000-0000-000003000000}"/>
  </cellStyles>
  <dxfs count="0"/>
  <tableStyles count="1" defaultTableStyle="TableStyleMedium9" defaultPivotStyle="PivotStyleLight16">
    <tableStyle name="Invisible" pivot="0" table="0" count="0" xr9:uid="{9913A7E4-80C6-486F-8A2D-F569E9F30186}"/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581028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8201028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NE PAS MODIFIER </a:t>
          </a:r>
        </a:p>
        <a:p>
          <a:pPr algn="ctr"/>
          <a:r>
            <a:rPr lang="fr-FR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Pour Esri uniquement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39EB-F8F7-4899-A2F4-85DDF4FB433D}">
  <dimension ref="A1:AD151"/>
  <sheetViews>
    <sheetView showGridLines="0" tabSelected="1" zoomScale="130" zoomScaleNormal="130" workbookViewId="0">
      <pane ySplit="4" topLeftCell="A31" activePane="bottomLeft" state="frozen"/>
      <selection pane="bottomLeft"/>
    </sheetView>
  </sheetViews>
  <sheetFormatPr baseColWidth="10" defaultRowHeight="11.25"/>
  <cols>
    <col min="1" max="1" width="27.42578125" style="7" customWidth="1"/>
    <col min="2" max="2" width="4.85546875" style="7" bestFit="1" customWidth="1"/>
    <col min="3" max="24" width="4.7109375" style="7" customWidth="1"/>
    <col min="25" max="25" width="3.85546875" style="7" customWidth="1"/>
    <col min="26" max="27" width="4.7109375" style="7" customWidth="1"/>
    <col min="28" max="29" width="3.85546875" style="7" customWidth="1"/>
    <col min="30" max="201" width="11.42578125" style="7"/>
    <col min="202" max="202" width="0.85546875" style="7" customWidth="1"/>
    <col min="203" max="203" width="10.140625" style="7" customWidth="1"/>
    <col min="204" max="204" width="4" style="7" bestFit="1" customWidth="1"/>
    <col min="205" max="226" width="4.7109375" style="7" customWidth="1"/>
    <col min="227" max="227" width="3.85546875" style="7" customWidth="1"/>
    <col min="228" max="229" width="4.7109375" style="7" customWidth="1"/>
    <col min="230" max="457" width="11.42578125" style="7"/>
    <col min="458" max="458" width="0.85546875" style="7" customWidth="1"/>
    <col min="459" max="459" width="10.140625" style="7" customWidth="1"/>
    <col min="460" max="460" width="4" style="7" bestFit="1" customWidth="1"/>
    <col min="461" max="482" width="4.7109375" style="7" customWidth="1"/>
    <col min="483" max="483" width="3.85546875" style="7" customWidth="1"/>
    <col min="484" max="485" width="4.7109375" style="7" customWidth="1"/>
    <col min="486" max="713" width="11.42578125" style="7"/>
    <col min="714" max="714" width="0.85546875" style="7" customWidth="1"/>
    <col min="715" max="715" width="10.140625" style="7" customWidth="1"/>
    <col min="716" max="716" width="4" style="7" bestFit="1" customWidth="1"/>
    <col min="717" max="738" width="4.7109375" style="7" customWidth="1"/>
    <col min="739" max="739" width="3.85546875" style="7" customWidth="1"/>
    <col min="740" max="741" width="4.7109375" style="7" customWidth="1"/>
    <col min="742" max="969" width="11.42578125" style="7"/>
    <col min="970" max="970" width="0.85546875" style="7" customWidth="1"/>
    <col min="971" max="971" width="10.140625" style="7" customWidth="1"/>
    <col min="972" max="972" width="4" style="7" bestFit="1" customWidth="1"/>
    <col min="973" max="994" width="4.7109375" style="7" customWidth="1"/>
    <col min="995" max="995" width="3.85546875" style="7" customWidth="1"/>
    <col min="996" max="997" width="4.7109375" style="7" customWidth="1"/>
    <col min="998" max="1225" width="11.42578125" style="7"/>
    <col min="1226" max="1226" width="0.85546875" style="7" customWidth="1"/>
    <col min="1227" max="1227" width="10.140625" style="7" customWidth="1"/>
    <col min="1228" max="1228" width="4" style="7" bestFit="1" customWidth="1"/>
    <col min="1229" max="1250" width="4.7109375" style="7" customWidth="1"/>
    <col min="1251" max="1251" width="3.85546875" style="7" customWidth="1"/>
    <col min="1252" max="1253" width="4.7109375" style="7" customWidth="1"/>
    <col min="1254" max="1481" width="11.42578125" style="7"/>
    <col min="1482" max="1482" width="0.85546875" style="7" customWidth="1"/>
    <col min="1483" max="1483" width="10.140625" style="7" customWidth="1"/>
    <col min="1484" max="1484" width="4" style="7" bestFit="1" customWidth="1"/>
    <col min="1485" max="1506" width="4.7109375" style="7" customWidth="1"/>
    <col min="1507" max="1507" width="3.85546875" style="7" customWidth="1"/>
    <col min="1508" max="1509" width="4.7109375" style="7" customWidth="1"/>
    <col min="1510" max="1737" width="11.42578125" style="7"/>
    <col min="1738" max="1738" width="0.85546875" style="7" customWidth="1"/>
    <col min="1739" max="1739" width="10.140625" style="7" customWidth="1"/>
    <col min="1740" max="1740" width="4" style="7" bestFit="1" customWidth="1"/>
    <col min="1741" max="1762" width="4.7109375" style="7" customWidth="1"/>
    <col min="1763" max="1763" width="3.85546875" style="7" customWidth="1"/>
    <col min="1764" max="1765" width="4.7109375" style="7" customWidth="1"/>
    <col min="1766" max="1993" width="11.42578125" style="7"/>
    <col min="1994" max="1994" width="0.85546875" style="7" customWidth="1"/>
    <col min="1995" max="1995" width="10.140625" style="7" customWidth="1"/>
    <col min="1996" max="1996" width="4" style="7" bestFit="1" customWidth="1"/>
    <col min="1997" max="2018" width="4.7109375" style="7" customWidth="1"/>
    <col min="2019" max="2019" width="3.85546875" style="7" customWidth="1"/>
    <col min="2020" max="2021" width="4.7109375" style="7" customWidth="1"/>
    <col min="2022" max="2249" width="11.42578125" style="7"/>
    <col min="2250" max="2250" width="0.85546875" style="7" customWidth="1"/>
    <col min="2251" max="2251" width="10.140625" style="7" customWidth="1"/>
    <col min="2252" max="2252" width="4" style="7" bestFit="1" customWidth="1"/>
    <col min="2253" max="2274" width="4.7109375" style="7" customWidth="1"/>
    <col min="2275" max="2275" width="3.85546875" style="7" customWidth="1"/>
    <col min="2276" max="2277" width="4.7109375" style="7" customWidth="1"/>
    <col min="2278" max="2505" width="11.42578125" style="7"/>
    <col min="2506" max="2506" width="0.85546875" style="7" customWidth="1"/>
    <col min="2507" max="2507" width="10.140625" style="7" customWidth="1"/>
    <col min="2508" max="2508" width="4" style="7" bestFit="1" customWidth="1"/>
    <col min="2509" max="2530" width="4.7109375" style="7" customWidth="1"/>
    <col min="2531" max="2531" width="3.85546875" style="7" customWidth="1"/>
    <col min="2532" max="2533" width="4.7109375" style="7" customWidth="1"/>
    <col min="2534" max="2761" width="11.42578125" style="7"/>
    <col min="2762" max="2762" width="0.85546875" style="7" customWidth="1"/>
    <col min="2763" max="2763" width="10.140625" style="7" customWidth="1"/>
    <col min="2764" max="2764" width="4" style="7" bestFit="1" customWidth="1"/>
    <col min="2765" max="2786" width="4.7109375" style="7" customWidth="1"/>
    <col min="2787" max="2787" width="3.85546875" style="7" customWidth="1"/>
    <col min="2788" max="2789" width="4.7109375" style="7" customWidth="1"/>
    <col min="2790" max="3017" width="11.42578125" style="7"/>
    <col min="3018" max="3018" width="0.85546875" style="7" customWidth="1"/>
    <col min="3019" max="3019" width="10.140625" style="7" customWidth="1"/>
    <col min="3020" max="3020" width="4" style="7" bestFit="1" customWidth="1"/>
    <col min="3021" max="3042" width="4.7109375" style="7" customWidth="1"/>
    <col min="3043" max="3043" width="3.85546875" style="7" customWidth="1"/>
    <col min="3044" max="3045" width="4.7109375" style="7" customWidth="1"/>
    <col min="3046" max="3273" width="11.42578125" style="7"/>
    <col min="3274" max="3274" width="0.85546875" style="7" customWidth="1"/>
    <col min="3275" max="3275" width="10.140625" style="7" customWidth="1"/>
    <col min="3276" max="3276" width="4" style="7" bestFit="1" customWidth="1"/>
    <col min="3277" max="3298" width="4.7109375" style="7" customWidth="1"/>
    <col min="3299" max="3299" width="3.85546875" style="7" customWidth="1"/>
    <col min="3300" max="3301" width="4.7109375" style="7" customWidth="1"/>
    <col min="3302" max="3529" width="11.42578125" style="7"/>
    <col min="3530" max="3530" width="0.85546875" style="7" customWidth="1"/>
    <col min="3531" max="3531" width="10.140625" style="7" customWidth="1"/>
    <col min="3532" max="3532" width="4" style="7" bestFit="1" customWidth="1"/>
    <col min="3533" max="3554" width="4.7109375" style="7" customWidth="1"/>
    <col min="3555" max="3555" width="3.85546875" style="7" customWidth="1"/>
    <col min="3556" max="3557" width="4.7109375" style="7" customWidth="1"/>
    <col min="3558" max="3785" width="11.42578125" style="7"/>
    <col min="3786" max="3786" width="0.85546875" style="7" customWidth="1"/>
    <col min="3787" max="3787" width="10.140625" style="7" customWidth="1"/>
    <col min="3788" max="3788" width="4" style="7" bestFit="1" customWidth="1"/>
    <col min="3789" max="3810" width="4.7109375" style="7" customWidth="1"/>
    <col min="3811" max="3811" width="3.85546875" style="7" customWidth="1"/>
    <col min="3812" max="3813" width="4.7109375" style="7" customWidth="1"/>
    <col min="3814" max="4041" width="11.42578125" style="7"/>
    <col min="4042" max="4042" width="0.85546875" style="7" customWidth="1"/>
    <col min="4043" max="4043" width="10.140625" style="7" customWidth="1"/>
    <col min="4044" max="4044" width="4" style="7" bestFit="1" customWidth="1"/>
    <col min="4045" max="4066" width="4.7109375" style="7" customWidth="1"/>
    <col min="4067" max="4067" width="3.85546875" style="7" customWidth="1"/>
    <col min="4068" max="4069" width="4.7109375" style="7" customWidth="1"/>
    <col min="4070" max="4297" width="11.42578125" style="7"/>
    <col min="4298" max="4298" width="0.85546875" style="7" customWidth="1"/>
    <col min="4299" max="4299" width="10.140625" style="7" customWidth="1"/>
    <col min="4300" max="4300" width="4" style="7" bestFit="1" customWidth="1"/>
    <col min="4301" max="4322" width="4.7109375" style="7" customWidth="1"/>
    <col min="4323" max="4323" width="3.85546875" style="7" customWidth="1"/>
    <col min="4324" max="4325" width="4.7109375" style="7" customWidth="1"/>
    <col min="4326" max="4553" width="11.42578125" style="7"/>
    <col min="4554" max="4554" width="0.85546875" style="7" customWidth="1"/>
    <col min="4555" max="4555" width="10.140625" style="7" customWidth="1"/>
    <col min="4556" max="4556" width="4" style="7" bestFit="1" customWidth="1"/>
    <col min="4557" max="4578" width="4.7109375" style="7" customWidth="1"/>
    <col min="4579" max="4579" width="3.85546875" style="7" customWidth="1"/>
    <col min="4580" max="4581" width="4.7109375" style="7" customWidth="1"/>
    <col min="4582" max="4809" width="11.42578125" style="7"/>
    <col min="4810" max="4810" width="0.85546875" style="7" customWidth="1"/>
    <col min="4811" max="4811" width="10.140625" style="7" customWidth="1"/>
    <col min="4812" max="4812" width="4" style="7" bestFit="1" customWidth="1"/>
    <col min="4813" max="4834" width="4.7109375" style="7" customWidth="1"/>
    <col min="4835" max="4835" width="3.85546875" style="7" customWidth="1"/>
    <col min="4836" max="4837" width="4.7109375" style="7" customWidth="1"/>
    <col min="4838" max="5065" width="11.42578125" style="7"/>
    <col min="5066" max="5066" width="0.85546875" style="7" customWidth="1"/>
    <col min="5067" max="5067" width="10.140625" style="7" customWidth="1"/>
    <col min="5068" max="5068" width="4" style="7" bestFit="1" customWidth="1"/>
    <col min="5069" max="5090" width="4.7109375" style="7" customWidth="1"/>
    <col min="5091" max="5091" width="3.85546875" style="7" customWidth="1"/>
    <col min="5092" max="5093" width="4.7109375" style="7" customWidth="1"/>
    <col min="5094" max="5321" width="11.42578125" style="7"/>
    <col min="5322" max="5322" width="0.85546875" style="7" customWidth="1"/>
    <col min="5323" max="5323" width="10.140625" style="7" customWidth="1"/>
    <col min="5324" max="5324" width="4" style="7" bestFit="1" customWidth="1"/>
    <col min="5325" max="5346" width="4.7109375" style="7" customWidth="1"/>
    <col min="5347" max="5347" width="3.85546875" style="7" customWidth="1"/>
    <col min="5348" max="5349" width="4.7109375" style="7" customWidth="1"/>
    <col min="5350" max="5577" width="11.42578125" style="7"/>
    <col min="5578" max="5578" width="0.85546875" style="7" customWidth="1"/>
    <col min="5579" max="5579" width="10.140625" style="7" customWidth="1"/>
    <col min="5580" max="5580" width="4" style="7" bestFit="1" customWidth="1"/>
    <col min="5581" max="5602" width="4.7109375" style="7" customWidth="1"/>
    <col min="5603" max="5603" width="3.85546875" style="7" customWidth="1"/>
    <col min="5604" max="5605" width="4.7109375" style="7" customWidth="1"/>
    <col min="5606" max="5833" width="11.42578125" style="7"/>
    <col min="5834" max="5834" width="0.85546875" style="7" customWidth="1"/>
    <col min="5835" max="5835" width="10.140625" style="7" customWidth="1"/>
    <col min="5836" max="5836" width="4" style="7" bestFit="1" customWidth="1"/>
    <col min="5837" max="5858" width="4.7109375" style="7" customWidth="1"/>
    <col min="5859" max="5859" width="3.85546875" style="7" customWidth="1"/>
    <col min="5860" max="5861" width="4.7109375" style="7" customWidth="1"/>
    <col min="5862" max="6089" width="11.42578125" style="7"/>
    <col min="6090" max="6090" width="0.85546875" style="7" customWidth="1"/>
    <col min="6091" max="6091" width="10.140625" style="7" customWidth="1"/>
    <col min="6092" max="6092" width="4" style="7" bestFit="1" customWidth="1"/>
    <col min="6093" max="6114" width="4.7109375" style="7" customWidth="1"/>
    <col min="6115" max="6115" width="3.85546875" style="7" customWidth="1"/>
    <col min="6116" max="6117" width="4.7109375" style="7" customWidth="1"/>
    <col min="6118" max="6345" width="11.42578125" style="7"/>
    <col min="6346" max="6346" width="0.85546875" style="7" customWidth="1"/>
    <col min="6347" max="6347" width="10.140625" style="7" customWidth="1"/>
    <col min="6348" max="6348" width="4" style="7" bestFit="1" customWidth="1"/>
    <col min="6349" max="6370" width="4.7109375" style="7" customWidth="1"/>
    <col min="6371" max="6371" width="3.85546875" style="7" customWidth="1"/>
    <col min="6372" max="6373" width="4.7109375" style="7" customWidth="1"/>
    <col min="6374" max="6601" width="11.42578125" style="7"/>
    <col min="6602" max="6602" width="0.85546875" style="7" customWidth="1"/>
    <col min="6603" max="6603" width="10.140625" style="7" customWidth="1"/>
    <col min="6604" max="6604" width="4" style="7" bestFit="1" customWidth="1"/>
    <col min="6605" max="6626" width="4.7109375" style="7" customWidth="1"/>
    <col min="6627" max="6627" width="3.85546875" style="7" customWidth="1"/>
    <col min="6628" max="6629" width="4.7109375" style="7" customWidth="1"/>
    <col min="6630" max="6857" width="11.42578125" style="7"/>
    <col min="6858" max="6858" width="0.85546875" style="7" customWidth="1"/>
    <col min="6859" max="6859" width="10.140625" style="7" customWidth="1"/>
    <col min="6860" max="6860" width="4" style="7" bestFit="1" customWidth="1"/>
    <col min="6861" max="6882" width="4.7109375" style="7" customWidth="1"/>
    <col min="6883" max="6883" width="3.85546875" style="7" customWidth="1"/>
    <col min="6884" max="6885" width="4.7109375" style="7" customWidth="1"/>
    <col min="6886" max="7113" width="11.42578125" style="7"/>
    <col min="7114" max="7114" width="0.85546875" style="7" customWidth="1"/>
    <col min="7115" max="7115" width="10.140625" style="7" customWidth="1"/>
    <col min="7116" max="7116" width="4" style="7" bestFit="1" customWidth="1"/>
    <col min="7117" max="7138" width="4.7109375" style="7" customWidth="1"/>
    <col min="7139" max="7139" width="3.85546875" style="7" customWidth="1"/>
    <col min="7140" max="7141" width="4.7109375" style="7" customWidth="1"/>
    <col min="7142" max="7369" width="11.42578125" style="7"/>
    <col min="7370" max="7370" width="0.85546875" style="7" customWidth="1"/>
    <col min="7371" max="7371" width="10.140625" style="7" customWidth="1"/>
    <col min="7372" max="7372" width="4" style="7" bestFit="1" customWidth="1"/>
    <col min="7373" max="7394" width="4.7109375" style="7" customWidth="1"/>
    <col min="7395" max="7395" width="3.85546875" style="7" customWidth="1"/>
    <col min="7396" max="7397" width="4.7109375" style="7" customWidth="1"/>
    <col min="7398" max="7625" width="11.42578125" style="7"/>
    <col min="7626" max="7626" width="0.85546875" style="7" customWidth="1"/>
    <col min="7627" max="7627" width="10.140625" style="7" customWidth="1"/>
    <col min="7628" max="7628" width="4" style="7" bestFit="1" customWidth="1"/>
    <col min="7629" max="7650" width="4.7109375" style="7" customWidth="1"/>
    <col min="7651" max="7651" width="3.85546875" style="7" customWidth="1"/>
    <col min="7652" max="7653" width="4.7109375" style="7" customWidth="1"/>
    <col min="7654" max="7881" width="11.42578125" style="7"/>
    <col min="7882" max="7882" width="0.85546875" style="7" customWidth="1"/>
    <col min="7883" max="7883" width="10.140625" style="7" customWidth="1"/>
    <col min="7884" max="7884" width="4" style="7" bestFit="1" customWidth="1"/>
    <col min="7885" max="7906" width="4.7109375" style="7" customWidth="1"/>
    <col min="7907" max="7907" width="3.85546875" style="7" customWidth="1"/>
    <col min="7908" max="7909" width="4.7109375" style="7" customWidth="1"/>
    <col min="7910" max="8137" width="11.42578125" style="7"/>
    <col min="8138" max="8138" width="0.85546875" style="7" customWidth="1"/>
    <col min="8139" max="8139" width="10.140625" style="7" customWidth="1"/>
    <col min="8140" max="8140" width="4" style="7" bestFit="1" customWidth="1"/>
    <col min="8141" max="8162" width="4.7109375" style="7" customWidth="1"/>
    <col min="8163" max="8163" width="3.85546875" style="7" customWidth="1"/>
    <col min="8164" max="8165" width="4.7109375" style="7" customWidth="1"/>
    <col min="8166" max="8393" width="11.42578125" style="7"/>
    <col min="8394" max="8394" width="0.85546875" style="7" customWidth="1"/>
    <col min="8395" max="8395" width="10.140625" style="7" customWidth="1"/>
    <col min="8396" max="8396" width="4" style="7" bestFit="1" customWidth="1"/>
    <col min="8397" max="8418" width="4.7109375" style="7" customWidth="1"/>
    <col min="8419" max="8419" width="3.85546875" style="7" customWidth="1"/>
    <col min="8420" max="8421" width="4.7109375" style="7" customWidth="1"/>
    <col min="8422" max="8649" width="11.42578125" style="7"/>
    <col min="8650" max="8650" width="0.85546875" style="7" customWidth="1"/>
    <col min="8651" max="8651" width="10.140625" style="7" customWidth="1"/>
    <col min="8652" max="8652" width="4" style="7" bestFit="1" customWidth="1"/>
    <col min="8653" max="8674" width="4.7109375" style="7" customWidth="1"/>
    <col min="8675" max="8675" width="3.85546875" style="7" customWidth="1"/>
    <col min="8676" max="8677" width="4.7109375" style="7" customWidth="1"/>
    <col min="8678" max="8905" width="11.42578125" style="7"/>
    <col min="8906" max="8906" width="0.85546875" style="7" customWidth="1"/>
    <col min="8907" max="8907" width="10.140625" style="7" customWidth="1"/>
    <col min="8908" max="8908" width="4" style="7" bestFit="1" customWidth="1"/>
    <col min="8909" max="8930" width="4.7109375" style="7" customWidth="1"/>
    <col min="8931" max="8931" width="3.85546875" style="7" customWidth="1"/>
    <col min="8932" max="8933" width="4.7109375" style="7" customWidth="1"/>
    <col min="8934" max="9161" width="11.42578125" style="7"/>
    <col min="9162" max="9162" width="0.85546875" style="7" customWidth="1"/>
    <col min="9163" max="9163" width="10.140625" style="7" customWidth="1"/>
    <col min="9164" max="9164" width="4" style="7" bestFit="1" customWidth="1"/>
    <col min="9165" max="9186" width="4.7109375" style="7" customWidth="1"/>
    <col min="9187" max="9187" width="3.85546875" style="7" customWidth="1"/>
    <col min="9188" max="9189" width="4.7109375" style="7" customWidth="1"/>
    <col min="9190" max="9417" width="11.42578125" style="7"/>
    <col min="9418" max="9418" width="0.85546875" style="7" customWidth="1"/>
    <col min="9419" max="9419" width="10.140625" style="7" customWidth="1"/>
    <col min="9420" max="9420" width="4" style="7" bestFit="1" customWidth="1"/>
    <col min="9421" max="9442" width="4.7109375" style="7" customWidth="1"/>
    <col min="9443" max="9443" width="3.85546875" style="7" customWidth="1"/>
    <col min="9444" max="9445" width="4.7109375" style="7" customWidth="1"/>
    <col min="9446" max="9673" width="11.42578125" style="7"/>
    <col min="9674" max="9674" width="0.85546875" style="7" customWidth="1"/>
    <col min="9675" max="9675" width="10.140625" style="7" customWidth="1"/>
    <col min="9676" max="9676" width="4" style="7" bestFit="1" customWidth="1"/>
    <col min="9677" max="9698" width="4.7109375" style="7" customWidth="1"/>
    <col min="9699" max="9699" width="3.85546875" style="7" customWidth="1"/>
    <col min="9700" max="9701" width="4.7109375" style="7" customWidth="1"/>
    <col min="9702" max="9929" width="11.42578125" style="7"/>
    <col min="9930" max="9930" width="0.85546875" style="7" customWidth="1"/>
    <col min="9931" max="9931" width="10.140625" style="7" customWidth="1"/>
    <col min="9932" max="9932" width="4" style="7" bestFit="1" customWidth="1"/>
    <col min="9933" max="9954" width="4.7109375" style="7" customWidth="1"/>
    <col min="9955" max="9955" width="3.85546875" style="7" customWidth="1"/>
    <col min="9956" max="9957" width="4.7109375" style="7" customWidth="1"/>
    <col min="9958" max="10185" width="11.42578125" style="7"/>
    <col min="10186" max="10186" width="0.85546875" style="7" customWidth="1"/>
    <col min="10187" max="10187" width="10.140625" style="7" customWidth="1"/>
    <col min="10188" max="10188" width="4" style="7" bestFit="1" customWidth="1"/>
    <col min="10189" max="10210" width="4.7109375" style="7" customWidth="1"/>
    <col min="10211" max="10211" width="3.85546875" style="7" customWidth="1"/>
    <col min="10212" max="10213" width="4.7109375" style="7" customWidth="1"/>
    <col min="10214" max="10441" width="11.42578125" style="7"/>
    <col min="10442" max="10442" width="0.85546875" style="7" customWidth="1"/>
    <col min="10443" max="10443" width="10.140625" style="7" customWidth="1"/>
    <col min="10444" max="10444" width="4" style="7" bestFit="1" customWidth="1"/>
    <col min="10445" max="10466" width="4.7109375" style="7" customWidth="1"/>
    <col min="10467" max="10467" width="3.85546875" style="7" customWidth="1"/>
    <col min="10468" max="10469" width="4.7109375" style="7" customWidth="1"/>
    <col min="10470" max="10697" width="11.42578125" style="7"/>
    <col min="10698" max="10698" width="0.85546875" style="7" customWidth="1"/>
    <col min="10699" max="10699" width="10.140625" style="7" customWidth="1"/>
    <col min="10700" max="10700" width="4" style="7" bestFit="1" customWidth="1"/>
    <col min="10701" max="10722" width="4.7109375" style="7" customWidth="1"/>
    <col min="10723" max="10723" width="3.85546875" style="7" customWidth="1"/>
    <col min="10724" max="10725" width="4.7109375" style="7" customWidth="1"/>
    <col min="10726" max="10953" width="11.42578125" style="7"/>
    <col min="10954" max="10954" width="0.85546875" style="7" customWidth="1"/>
    <col min="10955" max="10955" width="10.140625" style="7" customWidth="1"/>
    <col min="10956" max="10956" width="4" style="7" bestFit="1" customWidth="1"/>
    <col min="10957" max="10978" width="4.7109375" style="7" customWidth="1"/>
    <col min="10979" max="10979" width="3.85546875" style="7" customWidth="1"/>
    <col min="10980" max="10981" width="4.7109375" style="7" customWidth="1"/>
    <col min="10982" max="11209" width="11.42578125" style="7"/>
    <col min="11210" max="11210" width="0.85546875" style="7" customWidth="1"/>
    <col min="11211" max="11211" width="10.140625" style="7" customWidth="1"/>
    <col min="11212" max="11212" width="4" style="7" bestFit="1" customWidth="1"/>
    <col min="11213" max="11234" width="4.7109375" style="7" customWidth="1"/>
    <col min="11235" max="11235" width="3.85546875" style="7" customWidth="1"/>
    <col min="11236" max="11237" width="4.7109375" style="7" customWidth="1"/>
    <col min="11238" max="11465" width="11.42578125" style="7"/>
    <col min="11466" max="11466" width="0.85546875" style="7" customWidth="1"/>
    <col min="11467" max="11467" width="10.140625" style="7" customWidth="1"/>
    <col min="11468" max="11468" width="4" style="7" bestFit="1" customWidth="1"/>
    <col min="11469" max="11490" width="4.7109375" style="7" customWidth="1"/>
    <col min="11491" max="11491" width="3.85546875" style="7" customWidth="1"/>
    <col min="11492" max="11493" width="4.7109375" style="7" customWidth="1"/>
    <col min="11494" max="11721" width="11.42578125" style="7"/>
    <col min="11722" max="11722" width="0.85546875" style="7" customWidth="1"/>
    <col min="11723" max="11723" width="10.140625" style="7" customWidth="1"/>
    <col min="11724" max="11724" width="4" style="7" bestFit="1" customWidth="1"/>
    <col min="11725" max="11746" width="4.7109375" style="7" customWidth="1"/>
    <col min="11747" max="11747" width="3.85546875" style="7" customWidth="1"/>
    <col min="11748" max="11749" width="4.7109375" style="7" customWidth="1"/>
    <col min="11750" max="11977" width="11.42578125" style="7"/>
    <col min="11978" max="11978" width="0.85546875" style="7" customWidth="1"/>
    <col min="11979" max="11979" width="10.140625" style="7" customWidth="1"/>
    <col min="11980" max="11980" width="4" style="7" bestFit="1" customWidth="1"/>
    <col min="11981" max="12002" width="4.7109375" style="7" customWidth="1"/>
    <col min="12003" max="12003" width="3.85546875" style="7" customWidth="1"/>
    <col min="12004" max="12005" width="4.7109375" style="7" customWidth="1"/>
    <col min="12006" max="12233" width="11.42578125" style="7"/>
    <col min="12234" max="12234" width="0.85546875" style="7" customWidth="1"/>
    <col min="12235" max="12235" width="10.140625" style="7" customWidth="1"/>
    <col min="12236" max="12236" width="4" style="7" bestFit="1" customWidth="1"/>
    <col min="12237" max="12258" width="4.7109375" style="7" customWidth="1"/>
    <col min="12259" max="12259" width="3.85546875" style="7" customWidth="1"/>
    <col min="12260" max="12261" width="4.7109375" style="7" customWidth="1"/>
    <col min="12262" max="12489" width="11.42578125" style="7"/>
    <col min="12490" max="12490" width="0.85546875" style="7" customWidth="1"/>
    <col min="12491" max="12491" width="10.140625" style="7" customWidth="1"/>
    <col min="12492" max="12492" width="4" style="7" bestFit="1" customWidth="1"/>
    <col min="12493" max="12514" width="4.7109375" style="7" customWidth="1"/>
    <col min="12515" max="12515" width="3.85546875" style="7" customWidth="1"/>
    <col min="12516" max="12517" width="4.7109375" style="7" customWidth="1"/>
    <col min="12518" max="12745" width="11.42578125" style="7"/>
    <col min="12746" max="12746" width="0.85546875" style="7" customWidth="1"/>
    <col min="12747" max="12747" width="10.140625" style="7" customWidth="1"/>
    <col min="12748" max="12748" width="4" style="7" bestFit="1" customWidth="1"/>
    <col min="12749" max="12770" width="4.7109375" style="7" customWidth="1"/>
    <col min="12771" max="12771" width="3.85546875" style="7" customWidth="1"/>
    <col min="12772" max="12773" width="4.7109375" style="7" customWidth="1"/>
    <col min="12774" max="13001" width="11.42578125" style="7"/>
    <col min="13002" max="13002" width="0.85546875" style="7" customWidth="1"/>
    <col min="13003" max="13003" width="10.140625" style="7" customWidth="1"/>
    <col min="13004" max="13004" width="4" style="7" bestFit="1" customWidth="1"/>
    <col min="13005" max="13026" width="4.7109375" style="7" customWidth="1"/>
    <col min="13027" max="13027" width="3.85546875" style="7" customWidth="1"/>
    <col min="13028" max="13029" width="4.7109375" style="7" customWidth="1"/>
    <col min="13030" max="13257" width="11.42578125" style="7"/>
    <col min="13258" max="13258" width="0.85546875" style="7" customWidth="1"/>
    <col min="13259" max="13259" width="10.140625" style="7" customWidth="1"/>
    <col min="13260" max="13260" width="4" style="7" bestFit="1" customWidth="1"/>
    <col min="13261" max="13282" width="4.7109375" style="7" customWidth="1"/>
    <col min="13283" max="13283" width="3.85546875" style="7" customWidth="1"/>
    <col min="13284" max="13285" width="4.7109375" style="7" customWidth="1"/>
    <col min="13286" max="13513" width="11.42578125" style="7"/>
    <col min="13514" max="13514" width="0.85546875" style="7" customWidth="1"/>
    <col min="13515" max="13515" width="10.140625" style="7" customWidth="1"/>
    <col min="13516" max="13516" width="4" style="7" bestFit="1" customWidth="1"/>
    <col min="13517" max="13538" width="4.7109375" style="7" customWidth="1"/>
    <col min="13539" max="13539" width="3.85546875" style="7" customWidth="1"/>
    <col min="13540" max="13541" width="4.7109375" style="7" customWidth="1"/>
    <col min="13542" max="13769" width="11.42578125" style="7"/>
    <col min="13770" max="13770" width="0.85546875" style="7" customWidth="1"/>
    <col min="13771" max="13771" width="10.140625" style="7" customWidth="1"/>
    <col min="13772" max="13772" width="4" style="7" bestFit="1" customWidth="1"/>
    <col min="13773" max="13794" width="4.7109375" style="7" customWidth="1"/>
    <col min="13795" max="13795" width="3.85546875" style="7" customWidth="1"/>
    <col min="13796" max="13797" width="4.7109375" style="7" customWidth="1"/>
    <col min="13798" max="14025" width="11.42578125" style="7"/>
    <col min="14026" max="14026" width="0.85546875" style="7" customWidth="1"/>
    <col min="14027" max="14027" width="10.140625" style="7" customWidth="1"/>
    <col min="14028" max="14028" width="4" style="7" bestFit="1" customWidth="1"/>
    <col min="14029" max="14050" width="4.7109375" style="7" customWidth="1"/>
    <col min="14051" max="14051" width="3.85546875" style="7" customWidth="1"/>
    <col min="14052" max="14053" width="4.7109375" style="7" customWidth="1"/>
    <col min="14054" max="14281" width="11.42578125" style="7"/>
    <col min="14282" max="14282" width="0.85546875" style="7" customWidth="1"/>
    <col min="14283" max="14283" width="10.140625" style="7" customWidth="1"/>
    <col min="14284" max="14284" width="4" style="7" bestFit="1" customWidth="1"/>
    <col min="14285" max="14306" width="4.7109375" style="7" customWidth="1"/>
    <col min="14307" max="14307" width="3.85546875" style="7" customWidth="1"/>
    <col min="14308" max="14309" width="4.7109375" style="7" customWidth="1"/>
    <col min="14310" max="14537" width="11.42578125" style="7"/>
    <col min="14538" max="14538" width="0.85546875" style="7" customWidth="1"/>
    <col min="14539" max="14539" width="10.140625" style="7" customWidth="1"/>
    <col min="14540" max="14540" width="4" style="7" bestFit="1" customWidth="1"/>
    <col min="14541" max="14562" width="4.7109375" style="7" customWidth="1"/>
    <col min="14563" max="14563" width="3.85546875" style="7" customWidth="1"/>
    <col min="14564" max="14565" width="4.7109375" style="7" customWidth="1"/>
    <col min="14566" max="14793" width="11.42578125" style="7"/>
    <col min="14794" max="14794" width="0.85546875" style="7" customWidth="1"/>
    <col min="14795" max="14795" width="10.140625" style="7" customWidth="1"/>
    <col min="14796" max="14796" width="4" style="7" bestFit="1" customWidth="1"/>
    <col min="14797" max="14818" width="4.7109375" style="7" customWidth="1"/>
    <col min="14819" max="14819" width="3.85546875" style="7" customWidth="1"/>
    <col min="14820" max="14821" width="4.7109375" style="7" customWidth="1"/>
    <col min="14822" max="15049" width="11.42578125" style="7"/>
    <col min="15050" max="15050" width="0.85546875" style="7" customWidth="1"/>
    <col min="15051" max="15051" width="10.140625" style="7" customWidth="1"/>
    <col min="15052" max="15052" width="4" style="7" bestFit="1" customWidth="1"/>
    <col min="15053" max="15074" width="4.7109375" style="7" customWidth="1"/>
    <col min="15075" max="15075" width="3.85546875" style="7" customWidth="1"/>
    <col min="15076" max="15077" width="4.7109375" style="7" customWidth="1"/>
    <col min="15078" max="15305" width="11.42578125" style="7"/>
    <col min="15306" max="15306" width="0.85546875" style="7" customWidth="1"/>
    <col min="15307" max="15307" width="10.140625" style="7" customWidth="1"/>
    <col min="15308" max="15308" width="4" style="7" bestFit="1" customWidth="1"/>
    <col min="15309" max="15330" width="4.7109375" style="7" customWidth="1"/>
    <col min="15331" max="15331" width="3.85546875" style="7" customWidth="1"/>
    <col min="15332" max="15333" width="4.7109375" style="7" customWidth="1"/>
    <col min="15334" max="15561" width="11.42578125" style="7"/>
    <col min="15562" max="15562" width="0.85546875" style="7" customWidth="1"/>
    <col min="15563" max="15563" width="10.140625" style="7" customWidth="1"/>
    <col min="15564" max="15564" width="4" style="7" bestFit="1" customWidth="1"/>
    <col min="15565" max="15586" width="4.7109375" style="7" customWidth="1"/>
    <col min="15587" max="15587" width="3.85546875" style="7" customWidth="1"/>
    <col min="15588" max="15589" width="4.7109375" style="7" customWidth="1"/>
    <col min="15590" max="15817" width="11.42578125" style="7"/>
    <col min="15818" max="15818" width="0.85546875" style="7" customWidth="1"/>
    <col min="15819" max="15819" width="10.140625" style="7" customWidth="1"/>
    <col min="15820" max="15820" width="4" style="7" bestFit="1" customWidth="1"/>
    <col min="15821" max="15842" width="4.7109375" style="7" customWidth="1"/>
    <col min="15843" max="15843" width="3.85546875" style="7" customWidth="1"/>
    <col min="15844" max="15845" width="4.7109375" style="7" customWidth="1"/>
    <col min="15846" max="16073" width="11.42578125" style="7"/>
    <col min="16074" max="16074" width="0.85546875" style="7" customWidth="1"/>
    <col min="16075" max="16075" width="10.140625" style="7" customWidth="1"/>
    <col min="16076" max="16076" width="4" style="7" bestFit="1" customWidth="1"/>
    <col min="16077" max="16098" width="4.7109375" style="7" customWidth="1"/>
    <col min="16099" max="16099" width="3.85546875" style="7" customWidth="1"/>
    <col min="16100" max="16101" width="4.7109375" style="7" customWidth="1"/>
    <col min="16102" max="16384" width="11.42578125" style="7"/>
  </cols>
  <sheetData>
    <row r="1" spans="1:29" s="6" customFormat="1" ht="12.75">
      <c r="A1" s="1" t="s">
        <v>112</v>
      </c>
      <c r="B1" s="24"/>
      <c r="C1" s="24"/>
      <c r="D1" s="24"/>
      <c r="L1" s="25"/>
      <c r="M1" s="25"/>
      <c r="N1" s="25"/>
      <c r="O1" s="25"/>
      <c r="P1" s="25"/>
      <c r="Q1" s="24"/>
      <c r="R1" s="24"/>
      <c r="AA1" s="3"/>
    </row>
    <row r="2" spans="1:29" s="6" customFormat="1" ht="12.75">
      <c r="A2" s="7" t="s">
        <v>113</v>
      </c>
      <c r="B2" s="24"/>
      <c r="C2" s="24"/>
      <c r="Q2" s="24"/>
    </row>
    <row r="3" spans="1:29" s="4" customFormat="1" ht="21" customHeight="1">
      <c r="A3" s="26" t="s">
        <v>0</v>
      </c>
      <c r="B3" s="5"/>
      <c r="C3" s="5"/>
      <c r="D3" s="2"/>
      <c r="Q3" s="5"/>
      <c r="R3" s="2"/>
    </row>
    <row r="4" spans="1:29" s="30" customFormat="1" ht="10.5" customHeight="1">
      <c r="A4" s="45" t="s">
        <v>7</v>
      </c>
      <c r="B4" s="66">
        <v>1919</v>
      </c>
      <c r="C4" s="38">
        <v>1922</v>
      </c>
      <c r="D4" s="38">
        <v>1925</v>
      </c>
      <c r="E4" s="38">
        <v>1928</v>
      </c>
      <c r="F4" s="38">
        <v>1931</v>
      </c>
      <c r="G4" s="38">
        <v>1935</v>
      </c>
      <c r="H4" s="38">
        <v>1939</v>
      </c>
      <c r="I4" s="38">
        <v>1943</v>
      </c>
      <c r="J4" s="38">
        <v>1947</v>
      </c>
      <c r="K4" s="39">
        <v>1951</v>
      </c>
      <c r="L4" s="39">
        <v>1955</v>
      </c>
      <c r="M4" s="39">
        <v>1959</v>
      </c>
      <c r="N4" s="39">
        <v>1963</v>
      </c>
      <c r="O4" s="39">
        <v>1967</v>
      </c>
      <c r="P4" s="38">
        <v>1971</v>
      </c>
      <c r="Q4" s="38">
        <v>1975</v>
      </c>
      <c r="R4" s="38">
        <v>1979</v>
      </c>
      <c r="S4" s="38">
        <v>1983</v>
      </c>
      <c r="T4" s="38">
        <v>1987</v>
      </c>
      <c r="U4" s="38">
        <v>1991</v>
      </c>
      <c r="V4" s="38">
        <v>1995</v>
      </c>
      <c r="W4" s="38">
        <v>1999</v>
      </c>
      <c r="X4" s="38">
        <v>2003</v>
      </c>
      <c r="Y4" s="39">
        <v>2007</v>
      </c>
      <c r="Z4" s="39">
        <v>2011</v>
      </c>
      <c r="AA4" s="39">
        <v>2015</v>
      </c>
      <c r="AB4" s="39">
        <v>2019</v>
      </c>
      <c r="AC4" s="38">
        <v>2023</v>
      </c>
    </row>
    <row r="5" spans="1:29" s="30" customFormat="1" ht="10.5" customHeight="1">
      <c r="A5" s="78" t="s">
        <v>106</v>
      </c>
      <c r="B5" s="81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3"/>
    </row>
    <row r="6" spans="1:29" s="28" customFormat="1" ht="10.5" customHeight="1">
      <c r="A6" s="68" t="s">
        <v>1</v>
      </c>
      <c r="B6" s="47">
        <f t="shared" ref="B6:AA6" si="0">SUM(B7:B21)</f>
        <v>99.999999999999986</v>
      </c>
      <c r="C6" s="47">
        <f t="shared" si="0"/>
        <v>100</v>
      </c>
      <c r="D6" s="47">
        <f t="shared" si="0"/>
        <v>100</v>
      </c>
      <c r="E6" s="47">
        <f t="shared" si="0"/>
        <v>100</v>
      </c>
      <c r="F6" s="47">
        <f t="shared" si="0"/>
        <v>100.00000000000001</v>
      </c>
      <c r="G6" s="47">
        <f t="shared" si="0"/>
        <v>100</v>
      </c>
      <c r="H6" s="47">
        <f t="shared" si="0"/>
        <v>100</v>
      </c>
      <c r="I6" s="47">
        <f t="shared" si="0"/>
        <v>100</v>
      </c>
      <c r="J6" s="47">
        <f t="shared" si="0"/>
        <v>100</v>
      </c>
      <c r="K6" s="47">
        <f t="shared" si="0"/>
        <v>100.00000000000001</v>
      </c>
      <c r="L6" s="47">
        <f t="shared" si="0"/>
        <v>100</v>
      </c>
      <c r="M6" s="47">
        <f t="shared" si="0"/>
        <v>100</v>
      </c>
      <c r="N6" s="47">
        <f t="shared" si="0"/>
        <v>100</v>
      </c>
      <c r="O6" s="47">
        <f t="shared" si="0"/>
        <v>100</v>
      </c>
      <c r="P6" s="47">
        <f t="shared" si="0"/>
        <v>100.00000000000001</v>
      </c>
      <c r="Q6" s="47">
        <f t="shared" si="0"/>
        <v>100</v>
      </c>
      <c r="R6" s="47">
        <f t="shared" si="0"/>
        <v>100.00000000000001</v>
      </c>
      <c r="S6" s="47">
        <f t="shared" si="0"/>
        <v>100</v>
      </c>
      <c r="T6" s="47">
        <f t="shared" si="0"/>
        <v>100</v>
      </c>
      <c r="U6" s="47">
        <f t="shared" si="0"/>
        <v>99.999999999999986</v>
      </c>
      <c r="V6" s="47">
        <f t="shared" si="0"/>
        <v>100</v>
      </c>
      <c r="W6" s="47">
        <f t="shared" si="0"/>
        <v>100</v>
      </c>
      <c r="X6" s="47">
        <f t="shared" si="0"/>
        <v>99.999999999999986</v>
      </c>
      <c r="Y6" s="47">
        <f t="shared" si="0"/>
        <v>100</v>
      </c>
      <c r="Z6" s="47">
        <f t="shared" si="0"/>
        <v>100</v>
      </c>
      <c r="AA6" s="48">
        <f t="shared" si="0"/>
        <v>100.00000000000003</v>
      </c>
      <c r="AB6" s="48">
        <f t="shared" ref="AB6:AC6" si="1">SUM(AB7:AB21)</f>
        <v>99.999999999199986</v>
      </c>
      <c r="AC6" s="49">
        <f t="shared" si="1"/>
        <v>100.00000000159999</v>
      </c>
    </row>
    <row r="7" spans="1:29" s="28" customFormat="1" ht="10.5" customHeight="1">
      <c r="A7" s="69" t="s">
        <v>2</v>
      </c>
      <c r="B7" s="50">
        <v>0</v>
      </c>
      <c r="C7" s="50">
        <v>0</v>
      </c>
      <c r="D7" s="50">
        <v>0</v>
      </c>
      <c r="E7" s="50">
        <v>5.4809554551323432</v>
      </c>
      <c r="F7" s="50">
        <v>4.2068699343882674</v>
      </c>
      <c r="G7" s="50">
        <v>0</v>
      </c>
      <c r="H7" s="50">
        <v>12.316315165451083</v>
      </c>
      <c r="I7" s="50">
        <v>3.8472739038990458</v>
      </c>
      <c r="J7" s="50">
        <v>5.6284875657194462</v>
      </c>
      <c r="K7" s="50">
        <v>12.908228425469806</v>
      </c>
      <c r="L7" s="50">
        <v>14.971071149335419</v>
      </c>
      <c r="M7" s="50">
        <v>12.313587737505987</v>
      </c>
      <c r="N7" s="50">
        <v>10.110772194573768</v>
      </c>
      <c r="O7" s="50">
        <v>9.0538865608215779</v>
      </c>
      <c r="P7" s="50">
        <v>8.6685571390715577</v>
      </c>
      <c r="Q7" s="50">
        <v>4.2798447472270489</v>
      </c>
      <c r="R7" s="50">
        <v>6.4407828294316216</v>
      </c>
      <c r="S7" s="50">
        <v>8.85103681760474</v>
      </c>
      <c r="T7" s="50">
        <v>8.8515232926611311</v>
      </c>
      <c r="U7" s="50">
        <v>9.6890509307592225</v>
      </c>
      <c r="V7" s="50">
        <v>8.3367421835789166</v>
      </c>
      <c r="W7" s="50">
        <v>11.439721559629351</v>
      </c>
      <c r="X7" s="50">
        <v>21.39336904245263</v>
      </c>
      <c r="Y7" s="50">
        <v>22.032319912352776</v>
      </c>
      <c r="Z7" s="51">
        <v>21.449130673886373</v>
      </c>
      <c r="AA7" s="50">
        <v>25.934762146692002</v>
      </c>
      <c r="AB7" s="50">
        <v>20.181175819</v>
      </c>
      <c r="AC7" s="52">
        <v>25.804013493999999</v>
      </c>
    </row>
    <row r="8" spans="1:29" s="28" customFormat="1" ht="10.5" customHeight="1">
      <c r="A8" s="69" t="s">
        <v>6</v>
      </c>
      <c r="B8" s="50">
        <v>7.8086409310823157</v>
      </c>
      <c r="C8" s="50">
        <v>7.232407657050417</v>
      </c>
      <c r="D8" s="50">
        <v>7.0358375742909001</v>
      </c>
      <c r="E8" s="50">
        <v>7.5984506132989029</v>
      </c>
      <c r="F8" s="50">
        <v>7.7383249710536477</v>
      </c>
      <c r="G8" s="50">
        <v>8.5921588594704676</v>
      </c>
      <c r="H8" s="50">
        <v>0</v>
      </c>
      <c r="I8" s="50">
        <v>11.680957773823005</v>
      </c>
      <c r="J8" s="50">
        <v>12.663290649292003</v>
      </c>
      <c r="K8" s="50">
        <v>11.220580186097427</v>
      </c>
      <c r="L8" s="50">
        <v>11.333854573885848</v>
      </c>
      <c r="M8" s="50">
        <v>13.792112406195114</v>
      </c>
      <c r="N8" s="50">
        <v>12.894525606036281</v>
      </c>
      <c r="O8" s="50">
        <v>17.777253142890871</v>
      </c>
      <c r="P8" s="50">
        <v>19.872804305647357</v>
      </c>
      <c r="Q8" s="50">
        <v>25.725189600012992</v>
      </c>
      <c r="R8" s="50">
        <v>30.713893615020911</v>
      </c>
      <c r="S8" s="50">
        <v>23.977994075327974</v>
      </c>
      <c r="T8" s="50">
        <v>22.181717083743507</v>
      </c>
      <c r="U8" s="50">
        <v>18.617861368539963</v>
      </c>
      <c r="V8" s="50">
        <v>17.294620399140101</v>
      </c>
      <c r="W8" s="50">
        <v>20.274807610632234</v>
      </c>
      <c r="X8" s="50">
        <v>21.488289509405842</v>
      </c>
      <c r="Y8" s="50">
        <v>22.719537731598056</v>
      </c>
      <c r="Z8" s="51">
        <v>26.681162485722748</v>
      </c>
      <c r="AA8" s="50">
        <v>24.198143933542202</v>
      </c>
      <c r="AB8" s="50">
        <v>21.225821533000001</v>
      </c>
      <c r="AC8" s="52">
        <v>20.579559883000002</v>
      </c>
    </row>
    <row r="9" spans="1:29" s="28" customFormat="1" ht="10.5" customHeight="1">
      <c r="A9" s="69" t="s">
        <v>117</v>
      </c>
      <c r="B9" s="50">
        <v>69.293230030111303</v>
      </c>
      <c r="C9" s="50">
        <v>69.23699110272311</v>
      </c>
      <c r="D9" s="50">
        <v>68.845866400939542</v>
      </c>
      <c r="E9" s="50">
        <v>64.983860555196898</v>
      </c>
      <c r="F9" s="50">
        <v>67.342081564389559</v>
      </c>
      <c r="G9" s="50">
        <v>66.636965376782072</v>
      </c>
      <c r="H9" s="50">
        <v>61.089354363525317</v>
      </c>
      <c r="I9" s="50">
        <v>62.669470959391681</v>
      </c>
      <c r="J9" s="50">
        <v>56.923523529980969</v>
      </c>
      <c r="K9" s="50">
        <v>53.797968740497481</v>
      </c>
      <c r="L9" s="50">
        <v>53.779515246286159</v>
      </c>
      <c r="M9" s="50">
        <v>51.307680025546865</v>
      </c>
      <c r="N9" s="50">
        <v>54.14031144646011</v>
      </c>
      <c r="O9" s="50">
        <v>47.668653721300828</v>
      </c>
      <c r="P9" s="50">
        <v>41.46865948043483</v>
      </c>
      <c r="Q9" s="50">
        <v>46.900303684817388</v>
      </c>
      <c r="R9" s="50">
        <v>39.877535051724614</v>
      </c>
      <c r="S9" s="50">
        <v>37.964451967837491</v>
      </c>
      <c r="T9" s="50">
        <v>37.67762764083259</v>
      </c>
      <c r="U9" s="50">
        <v>36.834722646065217</v>
      </c>
      <c r="V9" s="50">
        <v>35.954231471085699</v>
      </c>
      <c r="W9" s="50">
        <v>33.719759276225993</v>
      </c>
      <c r="X9" s="50">
        <v>25.376065378205546</v>
      </c>
      <c r="Y9" s="50">
        <v>24.766347708537648</v>
      </c>
      <c r="Z9" s="51">
        <v>20.256356021828335</v>
      </c>
      <c r="AA9" s="50">
        <v>22.6730287456182</v>
      </c>
      <c r="AB9" s="50">
        <v>17.801419498000001</v>
      </c>
      <c r="AC9" s="52">
        <v>19.889106769000001</v>
      </c>
    </row>
    <row r="10" spans="1:29" s="28" customFormat="1" ht="10.5" customHeight="1">
      <c r="A10" s="70" t="s">
        <v>3</v>
      </c>
      <c r="B10" s="50">
        <v>22.898129038806374</v>
      </c>
      <c r="C10" s="50">
        <v>23.530601240226474</v>
      </c>
      <c r="D10" s="50">
        <v>24.118296024769563</v>
      </c>
      <c r="E10" s="50">
        <v>21.936733376371855</v>
      </c>
      <c r="F10" s="50">
        <v>20.712723530168532</v>
      </c>
      <c r="G10" s="50">
        <v>24.770875763747455</v>
      </c>
      <c r="H10" s="50">
        <v>26.594330471023603</v>
      </c>
      <c r="I10" s="50">
        <v>21.802297362886264</v>
      </c>
      <c r="J10" s="50">
        <v>24.78469825500758</v>
      </c>
      <c r="K10" s="50">
        <v>22.073222647935292</v>
      </c>
      <c r="L10" s="50">
        <v>19.91555903049257</v>
      </c>
      <c r="M10" s="50">
        <v>22.586619830752035</v>
      </c>
      <c r="N10" s="50">
        <v>22.854390752929842</v>
      </c>
      <c r="O10" s="50">
        <v>25.500206574986723</v>
      </c>
      <c r="P10" s="50">
        <v>24.679497918145188</v>
      </c>
      <c r="Q10" s="50">
        <v>22.111177874855873</v>
      </c>
      <c r="R10" s="50">
        <v>22.96778850382286</v>
      </c>
      <c r="S10" s="50">
        <v>19.984130342784596</v>
      </c>
      <c r="T10" s="50">
        <v>16.672104126890464</v>
      </c>
      <c r="U10" s="50">
        <v>16.13851367629816</v>
      </c>
      <c r="V10" s="50">
        <v>15.914253635865169</v>
      </c>
      <c r="W10" s="50">
        <v>14.751943927280692</v>
      </c>
      <c r="X10" s="50">
        <v>12.756795532594973</v>
      </c>
      <c r="Y10" s="50">
        <v>13.821754534771735</v>
      </c>
      <c r="Z10" s="51">
        <v>12.798510935318753</v>
      </c>
      <c r="AA10" s="50">
        <v>14.1813733999908</v>
      </c>
      <c r="AB10" s="50">
        <v>15.420336853</v>
      </c>
      <c r="AC10" s="52">
        <v>13.295617613999999</v>
      </c>
    </row>
    <row r="11" spans="1:29" s="28" customFormat="1" ht="10.5" customHeight="1">
      <c r="A11" s="69" t="s">
        <v>116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4.1836291784517705</v>
      </c>
      <c r="U11" s="50">
        <v>0</v>
      </c>
      <c r="V11" s="50">
        <v>2.3275919591750296</v>
      </c>
      <c r="W11" s="50">
        <v>0</v>
      </c>
      <c r="X11" s="50">
        <v>4.0237162452713147</v>
      </c>
      <c r="Y11" s="50">
        <v>6.3305678514945081</v>
      </c>
      <c r="Z11" s="51">
        <v>4.9555395744320823</v>
      </c>
      <c r="AA11" s="50">
        <v>5.2855051944060003</v>
      </c>
      <c r="AB11" s="50">
        <v>12.463795507</v>
      </c>
      <c r="AC11" s="52">
        <v>11.833720258</v>
      </c>
    </row>
    <row r="12" spans="1:29" s="28" customFormat="1" ht="10.5" customHeight="1">
      <c r="A12" s="69" t="s">
        <v>19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  <c r="W12" s="50">
        <v>0</v>
      </c>
      <c r="X12" s="50">
        <v>0</v>
      </c>
      <c r="Y12" s="50">
        <v>0</v>
      </c>
      <c r="Z12" s="51">
        <v>3.5498963577139468</v>
      </c>
      <c r="AA12" s="50">
        <v>3.19436459108088</v>
      </c>
      <c r="AB12" s="50">
        <v>5.3800663492999998</v>
      </c>
      <c r="AC12" s="52">
        <v>3.7030525691</v>
      </c>
    </row>
    <row r="13" spans="1:29" s="28" customFormat="1" ht="10.5" customHeight="1">
      <c r="A13" s="69" t="s">
        <v>17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5.3104811567010755</v>
      </c>
      <c r="Q13" s="50">
        <v>0</v>
      </c>
      <c r="R13" s="50">
        <v>0</v>
      </c>
      <c r="S13" s="50">
        <v>7.4857173085061364</v>
      </c>
      <c r="T13" s="50">
        <v>6.8755975295963321</v>
      </c>
      <c r="U13" s="50">
        <v>7.7126933393295953</v>
      </c>
      <c r="V13" s="50">
        <v>8.7249159392035196</v>
      </c>
      <c r="W13" s="50">
        <v>10.908430407269794</v>
      </c>
      <c r="X13" s="50">
        <v>10.457698961423448</v>
      </c>
      <c r="Y13" s="50">
        <v>7.1008384799568827</v>
      </c>
      <c r="Z13" s="51">
        <v>5.4697745251491172</v>
      </c>
      <c r="AA13" s="50">
        <v>1.81927639846023</v>
      </c>
      <c r="AB13" s="50">
        <v>3.2511510003000001</v>
      </c>
      <c r="AC13" s="52">
        <v>2.4832270231</v>
      </c>
    </row>
    <row r="14" spans="1:29" s="28" customFormat="1" ht="10.5" customHeight="1">
      <c r="A14" s="70" t="s">
        <v>18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0.71834382610728975</v>
      </c>
      <c r="Y14" s="50">
        <v>0.87859269665403195</v>
      </c>
      <c r="Z14" s="51">
        <v>0.70781335927915734</v>
      </c>
      <c r="AA14" s="50">
        <v>0.75762039984901697</v>
      </c>
      <c r="AB14" s="50">
        <v>0.73445175579999999</v>
      </c>
      <c r="AC14" s="52">
        <v>1.112087813</v>
      </c>
    </row>
    <row r="15" spans="1:29" s="28" customFormat="1" ht="10.5" customHeight="1">
      <c r="A15" s="69" t="s">
        <v>16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0.71457871363941694</v>
      </c>
      <c r="Y15" s="50">
        <v>0.7685035474152021</v>
      </c>
      <c r="Z15" s="51">
        <v>0.69782985743897796</v>
      </c>
      <c r="AA15" s="50">
        <v>0.67050281340432305</v>
      </c>
      <c r="AB15" s="50">
        <v>0.74307285990000005</v>
      </c>
      <c r="AC15" s="52">
        <v>0.72065574259999998</v>
      </c>
    </row>
    <row r="16" spans="1:29" s="28" customFormat="1" ht="10.5" customHeight="1">
      <c r="A16" s="69" t="s">
        <v>20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1.8917889927661915</v>
      </c>
      <c r="AA16" s="50">
        <v>1.28542237695636</v>
      </c>
      <c r="AB16" s="50">
        <v>0.65205389520000001</v>
      </c>
      <c r="AC16" s="52">
        <v>0</v>
      </c>
    </row>
    <row r="17" spans="1:29" s="28" customFormat="1" ht="10.5" customHeight="1">
      <c r="A17" s="69" t="s">
        <v>44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5.3176680961329446</v>
      </c>
      <c r="V17" s="50">
        <v>3.2231767002909857</v>
      </c>
      <c r="W17" s="50">
        <v>1.5885311629373</v>
      </c>
      <c r="X17" s="50">
        <v>0</v>
      </c>
      <c r="Y17" s="50">
        <v>0</v>
      </c>
      <c r="Z17" s="50">
        <v>0</v>
      </c>
      <c r="AA17" s="50">
        <v>0</v>
      </c>
      <c r="AB17" s="50">
        <v>0</v>
      </c>
      <c r="AC17" s="52">
        <v>0</v>
      </c>
    </row>
    <row r="18" spans="1:29" s="28" customFormat="1" ht="10.5" customHeight="1">
      <c r="A18" s="69" t="s">
        <v>45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0.91531255530315569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2">
        <v>0</v>
      </c>
    </row>
    <row r="19" spans="1:29" s="28" customFormat="1" ht="10.5" customHeight="1">
      <c r="A19" s="70" t="s">
        <v>47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1.6990408320165222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0">
        <v>0</v>
      </c>
      <c r="AC19" s="52">
        <v>0</v>
      </c>
    </row>
    <row r="20" spans="1:29" s="28" customFormat="1" ht="10.5" customHeight="1">
      <c r="A20" s="70" t="s">
        <v>21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1.4417800335148272</v>
      </c>
      <c r="V20" s="50">
        <v>0.8804987655610389</v>
      </c>
      <c r="W20" s="50">
        <v>0.32694840145203558</v>
      </c>
      <c r="X20" s="50">
        <v>0</v>
      </c>
      <c r="Y20" s="50">
        <v>0</v>
      </c>
      <c r="Z20" s="50">
        <v>0</v>
      </c>
      <c r="AA20" s="50">
        <v>0</v>
      </c>
      <c r="AB20" s="50">
        <v>0</v>
      </c>
      <c r="AC20" s="52">
        <v>0</v>
      </c>
    </row>
    <row r="21" spans="1:29" s="28" customFormat="1" ht="10.5" customHeight="1">
      <c r="A21" s="70" t="s">
        <v>4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0.98348409308670459</v>
      </c>
      <c r="R21" s="50">
        <v>0</v>
      </c>
      <c r="S21" s="50">
        <v>1.7366694879390605</v>
      </c>
      <c r="T21" s="50">
        <v>1.8587603158076895</v>
      </c>
      <c r="U21" s="50">
        <v>4.2477099093600597</v>
      </c>
      <c r="V21" s="50">
        <v>6.4286563907963954</v>
      </c>
      <c r="W21" s="50">
        <v>6.9898576545726039</v>
      </c>
      <c r="X21" s="50">
        <v>3.0711427908995241</v>
      </c>
      <c r="Y21" s="50">
        <v>1.581537537219144</v>
      </c>
      <c r="Z21" s="51">
        <v>1.5421972164643174</v>
      </c>
      <c r="AA21" s="50">
        <v>0</v>
      </c>
      <c r="AB21" s="50">
        <v>2.1466549286999999</v>
      </c>
      <c r="AC21" s="52">
        <v>0.57895883579999996</v>
      </c>
    </row>
    <row r="22" spans="1:29" s="30" customFormat="1" ht="10.5" customHeight="1">
      <c r="A22" s="86" t="s">
        <v>107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9"/>
    </row>
    <row r="23" spans="1:29" s="28" customFormat="1" ht="10.5" customHeight="1">
      <c r="A23" s="69" t="s">
        <v>1</v>
      </c>
      <c r="B23" s="53">
        <v>85.501452443268434</v>
      </c>
      <c r="C23" s="53">
        <v>83.817089602515154</v>
      </c>
      <c r="D23" s="53">
        <v>79.193750871809172</v>
      </c>
      <c r="E23" s="53">
        <v>85.46311003998467</v>
      </c>
      <c r="F23" s="53">
        <v>84.011152516018342</v>
      </c>
      <c r="G23" s="53">
        <v>78.598133155066975</v>
      </c>
      <c r="H23" s="53">
        <v>69.56893393576749</v>
      </c>
      <c r="I23" s="53">
        <v>69.463823001793898</v>
      </c>
      <c r="J23" s="53">
        <v>68.175719541224851</v>
      </c>
      <c r="K23" s="53">
        <v>72.448071538645195</v>
      </c>
      <c r="L23" s="53">
        <v>70.839254093522513</v>
      </c>
      <c r="M23" s="53">
        <v>69.565788034561962</v>
      </c>
      <c r="N23" s="53">
        <v>66.755425938840645</v>
      </c>
      <c r="O23" s="53">
        <v>69.350356438036158</v>
      </c>
      <c r="P23" s="53">
        <v>53.478748167945511</v>
      </c>
      <c r="Q23" s="53">
        <v>47.667900293893545</v>
      </c>
      <c r="R23" s="53">
        <v>48.630606699827254</v>
      </c>
      <c r="S23" s="53">
        <v>52.89144126849272</v>
      </c>
      <c r="T23" s="53">
        <v>46.310329549447694</v>
      </c>
      <c r="U23" s="53">
        <v>45.01298071930492</v>
      </c>
      <c r="V23" s="53">
        <v>39.476620949689313</v>
      </c>
      <c r="W23" s="53">
        <v>41.240740976834914</v>
      </c>
      <c r="X23" s="53">
        <v>45.398186435413841</v>
      </c>
      <c r="Y23" s="53">
        <v>47.954820492133919</v>
      </c>
      <c r="Z23" s="46">
        <v>47.217834326225841</v>
      </c>
      <c r="AA23" s="53">
        <v>47.16799216434471</v>
      </c>
      <c r="AB23" s="53">
        <v>43.023419488000002</v>
      </c>
      <c r="AC23" s="54">
        <v>45.403295145999998</v>
      </c>
    </row>
    <row r="24" spans="1:29" s="28" customFormat="1" ht="21.75" customHeight="1">
      <c r="A24" s="79" t="s">
        <v>110</v>
      </c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4"/>
      <c r="AC24" s="85"/>
    </row>
    <row r="25" spans="1:29" s="28" customFormat="1" ht="10.5" customHeight="1">
      <c r="A25" s="67" t="s">
        <v>1</v>
      </c>
      <c r="B25" s="55">
        <v>7</v>
      </c>
      <c r="C25" s="55">
        <v>7</v>
      </c>
      <c r="D25" s="55">
        <v>7</v>
      </c>
      <c r="E25" s="55">
        <v>7</v>
      </c>
      <c r="F25" s="55">
        <v>7</v>
      </c>
      <c r="G25" s="55">
        <v>7</v>
      </c>
      <c r="H25" s="55">
        <v>7</v>
      </c>
      <c r="I25" s="55">
        <v>7</v>
      </c>
      <c r="J25" s="55">
        <v>7</v>
      </c>
      <c r="K25" s="55">
        <v>7</v>
      </c>
      <c r="L25" s="55">
        <v>7</v>
      </c>
      <c r="M25" s="55">
        <v>7</v>
      </c>
      <c r="N25" s="55">
        <v>6</v>
      </c>
      <c r="O25" s="55">
        <v>6</v>
      </c>
      <c r="P25" s="55">
        <v>6</v>
      </c>
      <c r="Q25" s="55">
        <v>6</v>
      </c>
      <c r="R25" s="55">
        <v>6</v>
      </c>
      <c r="S25" s="55">
        <v>6</v>
      </c>
      <c r="T25" s="55">
        <v>6</v>
      </c>
      <c r="U25" s="55">
        <v>6</v>
      </c>
      <c r="V25" s="55">
        <v>6</v>
      </c>
      <c r="W25" s="55">
        <v>6</v>
      </c>
      <c r="X25" s="55">
        <v>7</v>
      </c>
      <c r="Y25" s="55">
        <v>7</v>
      </c>
      <c r="Z25" s="55">
        <v>7</v>
      </c>
      <c r="AA25" s="55">
        <v>7</v>
      </c>
      <c r="AB25" s="55">
        <v>7</v>
      </c>
      <c r="AC25" s="56">
        <v>7</v>
      </c>
    </row>
    <row r="26" spans="1:29" s="28" customFormat="1" ht="10.5" customHeight="1">
      <c r="A26" s="71" t="s">
        <v>109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7">
        <v>5</v>
      </c>
      <c r="Q26" s="57">
        <v>5</v>
      </c>
      <c r="R26" s="57">
        <v>5</v>
      </c>
      <c r="S26" s="57">
        <v>6</v>
      </c>
      <c r="T26" s="57">
        <v>5</v>
      </c>
      <c r="U26" s="57">
        <v>6</v>
      </c>
      <c r="V26" s="57">
        <v>5</v>
      </c>
      <c r="W26" s="57">
        <v>4</v>
      </c>
      <c r="X26" s="57">
        <v>6</v>
      </c>
      <c r="Y26" s="57">
        <v>6</v>
      </c>
      <c r="Z26" s="57">
        <v>5</v>
      </c>
      <c r="AA26" s="57">
        <v>5</v>
      </c>
      <c r="AB26" s="57">
        <v>3</v>
      </c>
      <c r="AC26" s="58">
        <v>3</v>
      </c>
    </row>
    <row r="27" spans="1:29" s="28" customFormat="1" ht="10.5" customHeight="1">
      <c r="A27" s="71" t="s">
        <v>108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7">
        <v>1</v>
      </c>
      <c r="Q27" s="57">
        <v>1</v>
      </c>
      <c r="R27" s="57">
        <v>1</v>
      </c>
      <c r="S27" s="57">
        <v>0</v>
      </c>
      <c r="T27" s="57">
        <v>1</v>
      </c>
      <c r="U27" s="57">
        <v>0</v>
      </c>
      <c r="V27" s="57">
        <v>1</v>
      </c>
      <c r="W27" s="57">
        <v>2</v>
      </c>
      <c r="X27" s="57">
        <v>1</v>
      </c>
      <c r="Y27" s="57">
        <v>1</v>
      </c>
      <c r="Z27" s="57">
        <v>2</v>
      </c>
      <c r="AA27" s="57">
        <v>2</v>
      </c>
      <c r="AB27" s="57">
        <v>2</v>
      </c>
      <c r="AC27" s="58">
        <v>4</v>
      </c>
    </row>
    <row r="28" spans="1:29" s="28" customFormat="1" ht="10.5" customHeight="1">
      <c r="A28" s="69" t="s">
        <v>2</v>
      </c>
      <c r="B28" s="57">
        <v>0</v>
      </c>
      <c r="C28" s="57">
        <v>0</v>
      </c>
      <c r="D28" s="57">
        <v>0</v>
      </c>
      <c r="E28" s="57">
        <v>0</v>
      </c>
      <c r="F28" s="57">
        <v>0</v>
      </c>
      <c r="G28" s="57">
        <v>0</v>
      </c>
      <c r="H28" s="57">
        <v>1</v>
      </c>
      <c r="I28" s="57">
        <v>0</v>
      </c>
      <c r="J28" s="57">
        <v>0</v>
      </c>
      <c r="K28" s="57">
        <v>1</v>
      </c>
      <c r="L28" s="57">
        <v>1</v>
      </c>
      <c r="M28" s="57">
        <v>1</v>
      </c>
      <c r="N28" s="57">
        <v>0</v>
      </c>
      <c r="O28" s="57">
        <v>0</v>
      </c>
      <c r="P28" s="57">
        <v>0</v>
      </c>
      <c r="Q28" s="57">
        <v>0</v>
      </c>
      <c r="R28" s="57">
        <v>0</v>
      </c>
      <c r="S28" s="57">
        <v>1</v>
      </c>
      <c r="T28" s="57">
        <v>1</v>
      </c>
      <c r="U28" s="57">
        <v>1</v>
      </c>
      <c r="V28" s="57">
        <v>0</v>
      </c>
      <c r="W28" s="57">
        <v>0</v>
      </c>
      <c r="X28" s="57">
        <v>1</v>
      </c>
      <c r="Y28" s="57">
        <v>1</v>
      </c>
      <c r="Z28" s="57">
        <v>1</v>
      </c>
      <c r="AA28" s="57">
        <v>2</v>
      </c>
      <c r="AB28" s="57">
        <v>1</v>
      </c>
      <c r="AC28" s="58">
        <v>2</v>
      </c>
    </row>
    <row r="29" spans="1:29" s="28" customFormat="1" ht="10.5" customHeight="1">
      <c r="A29" s="71" t="s">
        <v>109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7">
        <v>0</v>
      </c>
      <c r="Q29" s="57">
        <v>0</v>
      </c>
      <c r="R29" s="57">
        <v>0</v>
      </c>
      <c r="S29" s="57">
        <v>1</v>
      </c>
      <c r="T29" s="57">
        <v>1</v>
      </c>
      <c r="U29" s="57">
        <v>1</v>
      </c>
      <c r="V29" s="57">
        <v>0</v>
      </c>
      <c r="W29" s="57">
        <v>0</v>
      </c>
      <c r="X29" s="57">
        <v>1</v>
      </c>
      <c r="Y29" s="57">
        <v>1</v>
      </c>
      <c r="Z29" s="57">
        <v>1</v>
      </c>
      <c r="AA29" s="57">
        <v>2</v>
      </c>
      <c r="AB29" s="57">
        <v>1</v>
      </c>
      <c r="AC29" s="58">
        <v>2</v>
      </c>
    </row>
    <row r="30" spans="1:29" s="28" customFormat="1" ht="10.5" customHeight="1">
      <c r="A30" s="71" t="s">
        <v>108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7">
        <v>0</v>
      </c>
      <c r="Q30" s="57">
        <v>0</v>
      </c>
      <c r="R30" s="57">
        <v>0</v>
      </c>
      <c r="S30" s="57">
        <v>0</v>
      </c>
      <c r="T30" s="57">
        <v>0</v>
      </c>
      <c r="U30" s="57">
        <v>0</v>
      </c>
      <c r="V30" s="57">
        <v>0</v>
      </c>
      <c r="W30" s="57">
        <v>0</v>
      </c>
      <c r="X30" s="57">
        <v>0</v>
      </c>
      <c r="Y30" s="57">
        <v>0</v>
      </c>
      <c r="Z30" s="57">
        <v>0</v>
      </c>
      <c r="AA30" s="57">
        <v>0</v>
      </c>
      <c r="AB30" s="57">
        <v>0</v>
      </c>
      <c r="AC30" s="58">
        <v>0</v>
      </c>
    </row>
    <row r="31" spans="1:29" s="28" customFormat="1" ht="10.5" customHeight="1">
      <c r="A31" s="69" t="s">
        <v>6</v>
      </c>
      <c r="B31" s="57">
        <v>0</v>
      </c>
      <c r="C31" s="57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1</v>
      </c>
      <c r="J31" s="57">
        <v>1</v>
      </c>
      <c r="K31" s="57">
        <v>1</v>
      </c>
      <c r="L31" s="57">
        <v>1</v>
      </c>
      <c r="M31" s="57">
        <v>1</v>
      </c>
      <c r="N31" s="57">
        <v>1</v>
      </c>
      <c r="O31" s="57">
        <v>1</v>
      </c>
      <c r="P31" s="57">
        <v>1</v>
      </c>
      <c r="Q31" s="57">
        <v>2</v>
      </c>
      <c r="R31" s="57">
        <v>2</v>
      </c>
      <c r="S31" s="57">
        <v>1</v>
      </c>
      <c r="T31" s="57">
        <v>1</v>
      </c>
      <c r="U31" s="57">
        <v>1</v>
      </c>
      <c r="V31" s="57">
        <v>1</v>
      </c>
      <c r="W31" s="57">
        <v>2</v>
      </c>
      <c r="X31" s="57">
        <v>2</v>
      </c>
      <c r="Y31" s="57">
        <v>2</v>
      </c>
      <c r="Z31" s="57">
        <v>3</v>
      </c>
      <c r="AA31" s="57">
        <v>2</v>
      </c>
      <c r="AB31" s="57">
        <v>2</v>
      </c>
      <c r="AC31" s="58">
        <v>1</v>
      </c>
    </row>
    <row r="32" spans="1:29" s="28" customFormat="1" ht="10.5" customHeight="1">
      <c r="A32" s="71" t="s">
        <v>109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7">
        <v>1</v>
      </c>
      <c r="Q32" s="57">
        <v>2</v>
      </c>
      <c r="R32" s="57">
        <v>2</v>
      </c>
      <c r="S32" s="57">
        <v>1</v>
      </c>
      <c r="T32" s="57">
        <v>1</v>
      </c>
      <c r="U32" s="57">
        <v>1</v>
      </c>
      <c r="V32" s="57">
        <v>1</v>
      </c>
      <c r="W32" s="57">
        <v>1</v>
      </c>
      <c r="X32" s="57">
        <v>2</v>
      </c>
      <c r="Y32" s="57">
        <v>2</v>
      </c>
      <c r="Z32" s="57">
        <v>2</v>
      </c>
      <c r="AA32" s="57">
        <v>1</v>
      </c>
      <c r="AB32" s="57">
        <v>0</v>
      </c>
      <c r="AC32" s="58">
        <v>0</v>
      </c>
    </row>
    <row r="33" spans="1:29" s="28" customFormat="1" ht="10.5" customHeight="1">
      <c r="A33" s="71" t="s">
        <v>108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7">
        <v>0</v>
      </c>
      <c r="Q33" s="57">
        <v>0</v>
      </c>
      <c r="R33" s="57">
        <v>0</v>
      </c>
      <c r="S33" s="57">
        <v>0</v>
      </c>
      <c r="T33" s="57">
        <v>0</v>
      </c>
      <c r="U33" s="57">
        <v>0</v>
      </c>
      <c r="V33" s="57">
        <v>0</v>
      </c>
      <c r="W33" s="57">
        <v>1</v>
      </c>
      <c r="X33" s="57">
        <v>0</v>
      </c>
      <c r="Y33" s="57">
        <v>0</v>
      </c>
      <c r="Z33" s="57">
        <v>1</v>
      </c>
      <c r="AA33" s="57">
        <v>1</v>
      </c>
      <c r="AB33" s="57">
        <v>0</v>
      </c>
      <c r="AC33" s="58">
        <v>1</v>
      </c>
    </row>
    <row r="34" spans="1:29" s="28" customFormat="1" ht="10.5" customHeight="1">
      <c r="A34" s="69" t="s">
        <v>117</v>
      </c>
      <c r="B34" s="57">
        <v>6</v>
      </c>
      <c r="C34" s="57">
        <v>5</v>
      </c>
      <c r="D34" s="57">
        <v>5</v>
      </c>
      <c r="E34" s="57">
        <v>5</v>
      </c>
      <c r="F34" s="57">
        <v>6</v>
      </c>
      <c r="G34" s="57">
        <v>5</v>
      </c>
      <c r="H34" s="57">
        <v>4</v>
      </c>
      <c r="I34" s="57">
        <v>5</v>
      </c>
      <c r="J34" s="57">
        <v>4</v>
      </c>
      <c r="K34" s="57">
        <v>4</v>
      </c>
      <c r="L34" s="57">
        <v>4</v>
      </c>
      <c r="M34" s="57">
        <v>4</v>
      </c>
      <c r="N34" s="57">
        <v>3</v>
      </c>
      <c r="O34" s="57">
        <v>3</v>
      </c>
      <c r="P34" s="57">
        <v>3</v>
      </c>
      <c r="Q34" s="57">
        <v>3</v>
      </c>
      <c r="R34" s="57">
        <v>3</v>
      </c>
      <c r="S34" s="57">
        <v>3</v>
      </c>
      <c r="T34" s="57">
        <v>3</v>
      </c>
      <c r="U34" s="57">
        <v>2</v>
      </c>
      <c r="V34" s="57">
        <v>3</v>
      </c>
      <c r="W34" s="57">
        <v>2</v>
      </c>
      <c r="X34" s="57">
        <v>2</v>
      </c>
      <c r="Y34" s="57">
        <v>2</v>
      </c>
      <c r="Z34" s="57">
        <v>2</v>
      </c>
      <c r="AA34" s="57">
        <v>2</v>
      </c>
      <c r="AB34" s="57">
        <v>2</v>
      </c>
      <c r="AC34" s="58"/>
    </row>
    <row r="35" spans="1:29" s="28" customFormat="1" ht="10.5" customHeight="1">
      <c r="A35" s="71" t="s">
        <v>109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7">
        <v>3</v>
      </c>
      <c r="Q35" s="57">
        <v>3</v>
      </c>
      <c r="R35" s="57">
        <v>3</v>
      </c>
      <c r="S35" s="57">
        <v>3</v>
      </c>
      <c r="T35" s="57">
        <v>2</v>
      </c>
      <c r="U35" s="57">
        <v>2</v>
      </c>
      <c r="V35" s="57">
        <v>2</v>
      </c>
      <c r="W35" s="57">
        <v>1</v>
      </c>
      <c r="X35" s="57">
        <v>1</v>
      </c>
      <c r="Y35" s="57">
        <v>1</v>
      </c>
      <c r="Z35" s="57">
        <v>1</v>
      </c>
      <c r="AA35" s="57">
        <v>1</v>
      </c>
      <c r="AB35" s="57">
        <v>0</v>
      </c>
      <c r="AC35" s="58">
        <v>0</v>
      </c>
    </row>
    <row r="36" spans="1:29" s="28" customFormat="1" ht="10.5" customHeight="1">
      <c r="A36" s="71" t="s">
        <v>108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7">
        <v>0</v>
      </c>
      <c r="Q36" s="57">
        <v>0</v>
      </c>
      <c r="R36" s="57">
        <v>0</v>
      </c>
      <c r="S36" s="57">
        <v>0</v>
      </c>
      <c r="T36" s="57">
        <v>1</v>
      </c>
      <c r="U36" s="57">
        <v>0</v>
      </c>
      <c r="V36" s="57">
        <v>1</v>
      </c>
      <c r="W36" s="57">
        <v>1</v>
      </c>
      <c r="X36" s="57">
        <v>1</v>
      </c>
      <c r="Y36" s="57">
        <v>1</v>
      </c>
      <c r="Z36" s="57">
        <v>1</v>
      </c>
      <c r="AA36" s="57">
        <v>1</v>
      </c>
      <c r="AB36" s="57">
        <v>2</v>
      </c>
      <c r="AC36" s="58">
        <v>2</v>
      </c>
    </row>
    <row r="37" spans="1:29" s="28" customFormat="1" ht="10.5" customHeight="1">
      <c r="A37" s="70" t="s">
        <v>3</v>
      </c>
      <c r="B37" s="57">
        <v>1</v>
      </c>
      <c r="C37" s="57">
        <v>2</v>
      </c>
      <c r="D37" s="57">
        <v>2</v>
      </c>
      <c r="E37" s="57">
        <v>2</v>
      </c>
      <c r="F37" s="57">
        <v>1</v>
      </c>
      <c r="G37" s="57">
        <v>2</v>
      </c>
      <c r="H37" s="57">
        <v>2</v>
      </c>
      <c r="I37" s="57">
        <v>1</v>
      </c>
      <c r="J37" s="57">
        <v>2</v>
      </c>
      <c r="K37" s="57">
        <v>1</v>
      </c>
      <c r="L37" s="57">
        <v>1</v>
      </c>
      <c r="M37" s="57">
        <v>1</v>
      </c>
      <c r="N37" s="57">
        <v>2</v>
      </c>
      <c r="O37" s="57">
        <v>2</v>
      </c>
      <c r="P37" s="57">
        <v>2</v>
      </c>
      <c r="Q37" s="57">
        <v>1</v>
      </c>
      <c r="R37" s="57">
        <v>1</v>
      </c>
      <c r="S37" s="57">
        <v>1</v>
      </c>
      <c r="T37" s="57">
        <v>1</v>
      </c>
      <c r="U37" s="57">
        <v>1</v>
      </c>
      <c r="V37" s="57">
        <v>1</v>
      </c>
      <c r="W37" s="57">
        <v>1</v>
      </c>
      <c r="X37" s="57">
        <v>1</v>
      </c>
      <c r="Y37" s="57">
        <v>1</v>
      </c>
      <c r="Z37" s="57">
        <v>1</v>
      </c>
      <c r="AA37" s="57">
        <v>1</v>
      </c>
      <c r="AB37" s="57">
        <v>1</v>
      </c>
      <c r="AC37" s="58"/>
    </row>
    <row r="38" spans="1:29" s="28" customFormat="1" ht="10.5" customHeight="1">
      <c r="A38" s="71" t="s">
        <v>109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7">
        <v>1</v>
      </c>
      <c r="Q38" s="57">
        <v>0</v>
      </c>
      <c r="R38" s="57">
        <v>0</v>
      </c>
      <c r="S38" s="57">
        <v>1</v>
      </c>
      <c r="T38" s="57">
        <v>1</v>
      </c>
      <c r="U38" s="57">
        <v>1</v>
      </c>
      <c r="V38" s="57">
        <v>1</v>
      </c>
      <c r="W38" s="57">
        <v>1</v>
      </c>
      <c r="X38" s="57">
        <v>1</v>
      </c>
      <c r="Y38" s="57">
        <v>1</v>
      </c>
      <c r="Z38" s="57">
        <v>1</v>
      </c>
      <c r="AA38" s="57">
        <v>1</v>
      </c>
      <c r="AB38" s="57">
        <v>1</v>
      </c>
      <c r="AC38" s="58">
        <v>0</v>
      </c>
    </row>
    <row r="39" spans="1:29" s="28" customFormat="1" ht="10.5" customHeight="1">
      <c r="A39" s="71" t="s">
        <v>108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7">
        <v>1</v>
      </c>
      <c r="Q39" s="57">
        <v>1</v>
      </c>
      <c r="R39" s="57">
        <v>1</v>
      </c>
      <c r="S39" s="57">
        <v>0</v>
      </c>
      <c r="T39" s="57">
        <v>0</v>
      </c>
      <c r="U39" s="57">
        <v>0</v>
      </c>
      <c r="V39" s="57">
        <v>0</v>
      </c>
      <c r="W39" s="57">
        <v>0</v>
      </c>
      <c r="X39" s="57">
        <v>0</v>
      </c>
      <c r="Y39" s="57">
        <v>0</v>
      </c>
      <c r="Z39" s="57">
        <v>0</v>
      </c>
      <c r="AA39" s="57">
        <v>0</v>
      </c>
      <c r="AB39" s="57">
        <v>0</v>
      </c>
      <c r="AC39" s="58">
        <v>1</v>
      </c>
    </row>
    <row r="40" spans="1:29" s="28" customFormat="1" ht="10.5" customHeight="1">
      <c r="A40" s="69" t="s">
        <v>116</v>
      </c>
      <c r="B40" s="57">
        <v>0</v>
      </c>
      <c r="C40" s="57">
        <v>0</v>
      </c>
      <c r="D40" s="57">
        <v>0</v>
      </c>
      <c r="E40" s="57">
        <v>0</v>
      </c>
      <c r="F40" s="57">
        <v>0</v>
      </c>
      <c r="G40" s="57">
        <v>0</v>
      </c>
      <c r="H40" s="57">
        <v>0</v>
      </c>
      <c r="I40" s="57">
        <v>0</v>
      </c>
      <c r="J40" s="57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57">
        <v>0</v>
      </c>
      <c r="Q40" s="57">
        <v>0</v>
      </c>
      <c r="R40" s="57">
        <v>0</v>
      </c>
      <c r="S40" s="57">
        <v>0</v>
      </c>
      <c r="T40" s="57">
        <v>0</v>
      </c>
      <c r="U40" s="57">
        <v>0</v>
      </c>
      <c r="V40" s="57">
        <v>0</v>
      </c>
      <c r="W40" s="57">
        <v>0</v>
      </c>
      <c r="X40" s="57">
        <v>0</v>
      </c>
      <c r="Y40" s="57">
        <v>0</v>
      </c>
      <c r="Z40" s="57">
        <v>0</v>
      </c>
      <c r="AA40" s="57">
        <v>0</v>
      </c>
      <c r="AB40" s="57">
        <v>1</v>
      </c>
      <c r="AC40" s="58">
        <v>1</v>
      </c>
    </row>
    <row r="41" spans="1:29" s="28" customFormat="1" ht="10.5" customHeight="1">
      <c r="A41" s="71" t="s">
        <v>109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57">
        <v>0</v>
      </c>
      <c r="X41" s="57">
        <v>0</v>
      </c>
      <c r="Y41" s="57">
        <v>0</v>
      </c>
      <c r="Z41" s="57">
        <v>0</v>
      </c>
      <c r="AA41" s="57">
        <v>0</v>
      </c>
      <c r="AB41" s="57">
        <v>1</v>
      </c>
      <c r="AC41" s="58">
        <v>1</v>
      </c>
    </row>
    <row r="42" spans="1:29" s="28" customFormat="1" ht="10.5" customHeight="1">
      <c r="A42" s="71" t="s">
        <v>108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7">
        <v>0</v>
      </c>
      <c r="Q42" s="57">
        <v>0</v>
      </c>
      <c r="R42" s="57">
        <v>0</v>
      </c>
      <c r="S42" s="57">
        <v>0</v>
      </c>
      <c r="T42" s="57">
        <v>0</v>
      </c>
      <c r="U42" s="57">
        <v>0</v>
      </c>
      <c r="V42" s="57">
        <v>0</v>
      </c>
      <c r="W42" s="57">
        <v>0</v>
      </c>
      <c r="X42" s="57">
        <v>0</v>
      </c>
      <c r="Y42" s="57">
        <v>0</v>
      </c>
      <c r="Z42" s="57">
        <v>0</v>
      </c>
      <c r="AA42" s="57">
        <v>0</v>
      </c>
      <c r="AB42" s="57">
        <v>0</v>
      </c>
      <c r="AC42" s="58">
        <v>0</v>
      </c>
    </row>
    <row r="43" spans="1:29" s="28" customFormat="1" ht="10.5" customHeight="1">
      <c r="A43" s="69" t="s">
        <v>17</v>
      </c>
      <c r="B43" s="57">
        <v>0</v>
      </c>
      <c r="C43" s="57">
        <v>0</v>
      </c>
      <c r="D43" s="57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1</v>
      </c>
      <c r="V43" s="57">
        <v>1</v>
      </c>
      <c r="W43" s="57">
        <v>1</v>
      </c>
      <c r="X43" s="57">
        <v>1</v>
      </c>
      <c r="Y43" s="57">
        <v>1</v>
      </c>
      <c r="Z43" s="57">
        <v>0</v>
      </c>
      <c r="AA43" s="57">
        <v>0</v>
      </c>
      <c r="AB43" s="57">
        <v>0</v>
      </c>
      <c r="AC43" s="58">
        <v>0</v>
      </c>
    </row>
    <row r="44" spans="1:29" s="28" customFormat="1" ht="10.5" customHeight="1">
      <c r="A44" s="71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1</v>
      </c>
      <c r="V44" s="57">
        <v>1</v>
      </c>
      <c r="W44" s="57">
        <v>1</v>
      </c>
      <c r="X44" s="57">
        <v>1</v>
      </c>
      <c r="Y44" s="57">
        <v>1</v>
      </c>
      <c r="Z44" s="57">
        <v>0</v>
      </c>
      <c r="AA44" s="57">
        <v>0</v>
      </c>
      <c r="AB44" s="57">
        <v>0</v>
      </c>
      <c r="AC44" s="58">
        <v>0</v>
      </c>
    </row>
    <row r="45" spans="1:29" s="28" customFormat="1" ht="10.5" customHeight="1">
      <c r="A45" s="71" t="s">
        <v>108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7">
        <v>0</v>
      </c>
      <c r="Q45" s="57">
        <v>0</v>
      </c>
      <c r="R45" s="57">
        <v>0</v>
      </c>
      <c r="S45" s="57">
        <v>0</v>
      </c>
      <c r="T45" s="57">
        <v>0</v>
      </c>
      <c r="U45" s="57">
        <v>0</v>
      </c>
      <c r="V45" s="57">
        <v>0</v>
      </c>
      <c r="W45" s="57">
        <v>0</v>
      </c>
      <c r="X45" s="57">
        <v>0</v>
      </c>
      <c r="Y45" s="57">
        <v>0</v>
      </c>
      <c r="Z45" s="57">
        <v>0</v>
      </c>
      <c r="AA45" s="57">
        <v>0</v>
      </c>
      <c r="AB45" s="57">
        <v>0</v>
      </c>
      <c r="AC45" s="58">
        <v>0</v>
      </c>
    </row>
    <row r="46" spans="1:29" s="28" customFormat="1" ht="18">
      <c r="A46" s="80" t="s">
        <v>115</v>
      </c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4"/>
      <c r="AC46" s="85"/>
    </row>
    <row r="47" spans="1:29" s="27" customFormat="1" ht="10.5" customHeight="1">
      <c r="A47" s="67" t="s">
        <v>1</v>
      </c>
      <c r="B47" s="60" t="s">
        <v>111</v>
      </c>
      <c r="C47" s="60" t="s">
        <v>111</v>
      </c>
      <c r="D47" s="60" t="s">
        <v>111</v>
      </c>
      <c r="E47" s="60" t="s">
        <v>111</v>
      </c>
      <c r="F47" s="55">
        <v>23</v>
      </c>
      <c r="G47" s="55">
        <v>18</v>
      </c>
      <c r="H47" s="55">
        <v>11</v>
      </c>
      <c r="I47" s="55">
        <v>11</v>
      </c>
      <c r="J47" s="55">
        <v>12</v>
      </c>
      <c r="K47" s="55">
        <v>12</v>
      </c>
      <c r="L47" s="55">
        <v>16</v>
      </c>
      <c r="M47" s="55">
        <v>13</v>
      </c>
      <c r="N47" s="55">
        <v>11</v>
      </c>
      <c r="O47" s="55">
        <v>24</v>
      </c>
      <c r="P47" s="55">
        <f t="shared" ref="P47:AA47" si="2">SUM(P49:P49)</f>
        <v>6</v>
      </c>
      <c r="Q47" s="55">
        <f t="shared" si="2"/>
        <v>4</v>
      </c>
      <c r="R47" s="55">
        <f t="shared" si="2"/>
        <v>4</v>
      </c>
      <c r="S47" s="55">
        <f t="shared" si="2"/>
        <v>6</v>
      </c>
      <c r="T47" s="55">
        <f t="shared" si="2"/>
        <v>7</v>
      </c>
      <c r="U47" s="55">
        <f t="shared" si="2"/>
        <v>16</v>
      </c>
      <c r="V47" s="55">
        <f t="shared" si="2"/>
        <v>28</v>
      </c>
      <c r="W47" s="55">
        <f t="shared" si="2"/>
        <v>22</v>
      </c>
      <c r="X47" s="55">
        <f t="shared" si="2"/>
        <v>24</v>
      </c>
      <c r="Y47" s="55">
        <f t="shared" si="2"/>
        <v>26</v>
      </c>
      <c r="Z47" s="55">
        <f t="shared" si="2"/>
        <v>24</v>
      </c>
      <c r="AA47" s="55">
        <f t="shared" si="2"/>
        <v>39</v>
      </c>
      <c r="AB47" s="55">
        <v>154</v>
      </c>
      <c r="AC47" s="56">
        <v>141</v>
      </c>
    </row>
    <row r="48" spans="1:29" s="28" customFormat="1" ht="10.5" customHeight="1">
      <c r="A48" s="71" t="s">
        <v>109</v>
      </c>
      <c r="B48" s="61"/>
      <c r="C48" s="61"/>
      <c r="D48" s="61"/>
      <c r="E48" s="61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>
        <v>24</v>
      </c>
      <c r="Q48" s="57">
        <v>23</v>
      </c>
      <c r="R48" s="57">
        <v>20</v>
      </c>
      <c r="S48" s="57">
        <v>26</v>
      </c>
      <c r="T48" s="57">
        <v>38</v>
      </c>
      <c r="U48" s="57">
        <v>42</v>
      </c>
      <c r="V48" s="57">
        <v>50</v>
      </c>
      <c r="W48" s="57">
        <v>36</v>
      </c>
      <c r="X48" s="57">
        <v>37</v>
      </c>
      <c r="Y48" s="57">
        <v>54</v>
      </c>
      <c r="Z48" s="57">
        <v>75</v>
      </c>
      <c r="AA48" s="57">
        <v>92</v>
      </c>
      <c r="AB48" s="57">
        <v>93</v>
      </c>
      <c r="AC48" s="58">
        <v>90</v>
      </c>
    </row>
    <row r="49" spans="1:29" s="28" customFormat="1" ht="10.5" customHeight="1">
      <c r="A49" s="71" t="s">
        <v>108</v>
      </c>
      <c r="B49" s="61"/>
      <c r="C49" s="61"/>
      <c r="D49" s="61"/>
      <c r="E49" s="61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>
        <v>6</v>
      </c>
      <c r="Q49" s="57">
        <v>4</v>
      </c>
      <c r="R49" s="57">
        <v>4</v>
      </c>
      <c r="S49" s="57">
        <v>6</v>
      </c>
      <c r="T49" s="57">
        <v>7</v>
      </c>
      <c r="U49" s="57">
        <v>16</v>
      </c>
      <c r="V49" s="57">
        <v>28</v>
      </c>
      <c r="W49" s="57">
        <v>22</v>
      </c>
      <c r="X49" s="57">
        <v>24</v>
      </c>
      <c r="Y49" s="57">
        <v>26</v>
      </c>
      <c r="Z49" s="57">
        <v>24</v>
      </c>
      <c r="AA49" s="57">
        <v>39</v>
      </c>
      <c r="AB49" s="57">
        <v>61</v>
      </c>
      <c r="AC49" s="58">
        <v>51</v>
      </c>
    </row>
    <row r="50" spans="1:29" s="28" customFormat="1" ht="10.5" customHeight="1">
      <c r="A50" s="69" t="s">
        <v>2</v>
      </c>
      <c r="B50" s="61" t="s">
        <v>111</v>
      </c>
      <c r="C50" s="61" t="s">
        <v>111</v>
      </c>
      <c r="D50" s="61" t="s">
        <v>111</v>
      </c>
      <c r="E50" s="61" t="s">
        <v>111</v>
      </c>
      <c r="F50" s="57">
        <v>2</v>
      </c>
      <c r="G50" s="57">
        <v>0</v>
      </c>
      <c r="H50" s="57">
        <v>0</v>
      </c>
      <c r="I50" s="62" t="s">
        <v>118</v>
      </c>
      <c r="J50" s="62" t="s">
        <v>119</v>
      </c>
      <c r="K50" s="62">
        <v>2</v>
      </c>
      <c r="L50" s="62">
        <v>3</v>
      </c>
      <c r="M50" s="62">
        <v>2</v>
      </c>
      <c r="N50" s="62" t="s">
        <v>120</v>
      </c>
      <c r="O50" s="57">
        <v>6</v>
      </c>
      <c r="P50" s="57">
        <v>6</v>
      </c>
      <c r="Q50" s="57">
        <v>6</v>
      </c>
      <c r="R50" s="57">
        <v>6</v>
      </c>
      <c r="S50" s="57">
        <v>6</v>
      </c>
      <c r="T50" s="57">
        <v>6</v>
      </c>
      <c r="U50" s="57">
        <v>6</v>
      </c>
      <c r="V50" s="57">
        <v>12</v>
      </c>
      <c r="W50" s="57">
        <v>6</v>
      </c>
      <c r="X50" s="57">
        <v>7</v>
      </c>
      <c r="Y50" s="57">
        <v>7</v>
      </c>
      <c r="Z50" s="57">
        <v>7</v>
      </c>
      <c r="AA50" s="57">
        <v>14</v>
      </c>
      <c r="AB50" s="57">
        <v>14</v>
      </c>
      <c r="AC50" s="58">
        <v>27</v>
      </c>
    </row>
    <row r="51" spans="1:29" s="28" customFormat="1" ht="10.5" customHeight="1">
      <c r="A51" s="71" t="s">
        <v>109</v>
      </c>
      <c r="B51" s="61"/>
      <c r="C51" s="61"/>
      <c r="D51" s="61"/>
      <c r="E51" s="61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>
        <v>5</v>
      </c>
      <c r="Q51" s="57">
        <v>5</v>
      </c>
      <c r="R51" s="57">
        <v>5</v>
      </c>
      <c r="S51" s="57">
        <v>5</v>
      </c>
      <c r="T51" s="57">
        <v>6</v>
      </c>
      <c r="U51" s="57">
        <v>5</v>
      </c>
      <c r="V51" s="57">
        <v>8</v>
      </c>
      <c r="W51" s="57">
        <v>4</v>
      </c>
      <c r="X51" s="57">
        <v>6</v>
      </c>
      <c r="Y51" s="57">
        <v>6</v>
      </c>
      <c r="Z51" s="57">
        <v>6</v>
      </c>
      <c r="AA51" s="57">
        <v>12</v>
      </c>
      <c r="AB51" s="57">
        <v>12</v>
      </c>
      <c r="AC51" s="58">
        <v>23</v>
      </c>
    </row>
    <row r="52" spans="1:29" s="28" customFormat="1" ht="10.5" customHeight="1">
      <c r="A52" s="71" t="s">
        <v>108</v>
      </c>
      <c r="B52" s="61"/>
      <c r="C52" s="61"/>
      <c r="D52" s="61"/>
      <c r="E52" s="61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>
        <v>1</v>
      </c>
      <c r="Q52" s="57">
        <v>1</v>
      </c>
      <c r="R52" s="57">
        <v>1</v>
      </c>
      <c r="S52" s="57">
        <v>1</v>
      </c>
      <c r="T52" s="57">
        <v>0</v>
      </c>
      <c r="U52" s="57">
        <v>1</v>
      </c>
      <c r="V52" s="57">
        <v>4</v>
      </c>
      <c r="W52" s="57">
        <v>2</v>
      </c>
      <c r="X52" s="57">
        <v>1</v>
      </c>
      <c r="Y52" s="57">
        <v>1</v>
      </c>
      <c r="Z52" s="57">
        <v>1</v>
      </c>
      <c r="AA52" s="57">
        <v>2</v>
      </c>
      <c r="AB52" s="57">
        <v>2</v>
      </c>
      <c r="AC52" s="58">
        <v>4</v>
      </c>
    </row>
    <row r="53" spans="1:29" s="28" customFormat="1" ht="10.5" customHeight="1">
      <c r="A53" s="69" t="s">
        <v>6</v>
      </c>
      <c r="B53" s="61" t="s">
        <v>111</v>
      </c>
      <c r="C53" s="61" t="s">
        <v>111</v>
      </c>
      <c r="D53" s="61" t="s">
        <v>111</v>
      </c>
      <c r="E53" s="61" t="s">
        <v>111</v>
      </c>
      <c r="F53" s="57">
        <v>7</v>
      </c>
      <c r="G53" s="57">
        <v>4</v>
      </c>
      <c r="H53" s="57">
        <v>0</v>
      </c>
      <c r="I53" s="57">
        <v>2</v>
      </c>
      <c r="J53" s="57">
        <v>2</v>
      </c>
      <c r="K53" s="57">
        <v>2</v>
      </c>
      <c r="L53" s="57">
        <v>2</v>
      </c>
      <c r="M53" s="57">
        <v>2</v>
      </c>
      <c r="N53" s="57">
        <v>2</v>
      </c>
      <c r="O53" s="57">
        <v>6</v>
      </c>
      <c r="P53" s="57">
        <v>6</v>
      </c>
      <c r="Q53" s="57">
        <v>6</v>
      </c>
      <c r="R53" s="57">
        <v>6</v>
      </c>
      <c r="S53" s="57">
        <v>6</v>
      </c>
      <c r="T53" s="57">
        <v>6</v>
      </c>
      <c r="U53" s="57">
        <v>10</v>
      </c>
      <c r="V53" s="57">
        <v>11</v>
      </c>
      <c r="W53" s="57">
        <v>12</v>
      </c>
      <c r="X53" s="57">
        <v>12</v>
      </c>
      <c r="Y53" s="57">
        <v>14</v>
      </c>
      <c r="Z53" s="57">
        <v>13</v>
      </c>
      <c r="AA53" s="57">
        <v>14</v>
      </c>
      <c r="AB53" s="57">
        <v>32</v>
      </c>
      <c r="AC53" s="58">
        <v>14</v>
      </c>
    </row>
    <row r="54" spans="1:29" s="28" customFormat="1" ht="10.5" customHeight="1">
      <c r="A54" s="71" t="s">
        <v>109</v>
      </c>
      <c r="B54" s="61"/>
      <c r="C54" s="61"/>
      <c r="D54" s="61"/>
      <c r="E54" s="61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>
        <v>5</v>
      </c>
      <c r="Q54" s="57">
        <v>5</v>
      </c>
      <c r="R54" s="57">
        <v>5</v>
      </c>
      <c r="S54" s="57">
        <v>5</v>
      </c>
      <c r="T54" s="57">
        <v>5</v>
      </c>
      <c r="U54" s="57">
        <v>5</v>
      </c>
      <c r="V54" s="57">
        <v>6</v>
      </c>
      <c r="W54" s="57">
        <v>6</v>
      </c>
      <c r="X54" s="57">
        <v>6</v>
      </c>
      <c r="Y54" s="57">
        <v>8</v>
      </c>
      <c r="Z54" s="57">
        <v>9</v>
      </c>
      <c r="AA54" s="57">
        <v>8</v>
      </c>
      <c r="AB54" s="57">
        <v>17</v>
      </c>
      <c r="AC54" s="58">
        <v>5</v>
      </c>
    </row>
    <row r="55" spans="1:29" s="28" customFormat="1" ht="10.5" customHeight="1">
      <c r="A55" s="71" t="s">
        <v>108</v>
      </c>
      <c r="B55" s="61"/>
      <c r="C55" s="61"/>
      <c r="D55" s="61"/>
      <c r="E55" s="61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>
        <v>1</v>
      </c>
      <c r="Q55" s="57">
        <v>1</v>
      </c>
      <c r="R55" s="57">
        <v>1</v>
      </c>
      <c r="S55" s="57">
        <v>1</v>
      </c>
      <c r="T55" s="57">
        <v>1</v>
      </c>
      <c r="U55" s="57">
        <v>5</v>
      </c>
      <c r="V55" s="57">
        <v>5</v>
      </c>
      <c r="W55" s="57">
        <v>6</v>
      </c>
      <c r="X55" s="57">
        <v>6</v>
      </c>
      <c r="Y55" s="57">
        <v>6</v>
      </c>
      <c r="Z55" s="57">
        <v>4</v>
      </c>
      <c r="AA55" s="57">
        <v>6</v>
      </c>
      <c r="AB55" s="57">
        <v>15</v>
      </c>
      <c r="AC55" s="58">
        <v>9</v>
      </c>
    </row>
    <row r="56" spans="1:29" s="28" customFormat="1" ht="10.5" customHeight="1">
      <c r="A56" s="69" t="s">
        <v>117</v>
      </c>
      <c r="B56" s="61" t="s">
        <v>111</v>
      </c>
      <c r="C56" s="61" t="s">
        <v>111</v>
      </c>
      <c r="D56" s="61" t="s">
        <v>111</v>
      </c>
      <c r="E56" s="61" t="s">
        <v>111</v>
      </c>
      <c r="F56" s="57">
        <v>7</v>
      </c>
      <c r="G56" s="57">
        <v>7</v>
      </c>
      <c r="H56" s="57">
        <v>0</v>
      </c>
      <c r="I56" s="57">
        <v>7</v>
      </c>
      <c r="J56" s="57">
        <v>6</v>
      </c>
      <c r="K56" s="57">
        <v>6</v>
      </c>
      <c r="L56" s="57">
        <v>9</v>
      </c>
      <c r="M56" s="57">
        <v>7</v>
      </c>
      <c r="N56" s="57">
        <v>5</v>
      </c>
      <c r="O56" s="57">
        <v>6</v>
      </c>
      <c r="P56" s="57">
        <v>6</v>
      </c>
      <c r="Q56" s="57">
        <v>6</v>
      </c>
      <c r="R56" s="57">
        <v>6</v>
      </c>
      <c r="S56" s="57">
        <v>6</v>
      </c>
      <c r="T56" s="57">
        <v>6</v>
      </c>
      <c r="U56" s="57">
        <v>12</v>
      </c>
      <c r="V56" s="57">
        <v>16</v>
      </c>
      <c r="W56" s="57">
        <v>13</v>
      </c>
      <c r="X56" s="57">
        <v>7</v>
      </c>
      <c r="Y56" s="57">
        <v>7</v>
      </c>
      <c r="Z56" s="57">
        <v>7</v>
      </c>
      <c r="AA56" s="57">
        <v>35</v>
      </c>
      <c r="AB56" s="57">
        <v>35</v>
      </c>
      <c r="AC56" s="58">
        <v>35</v>
      </c>
    </row>
    <row r="57" spans="1:29" s="28" customFormat="1" ht="10.5" customHeight="1">
      <c r="A57" s="71" t="s">
        <v>109</v>
      </c>
      <c r="B57" s="61"/>
      <c r="C57" s="61"/>
      <c r="D57" s="61"/>
      <c r="E57" s="61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>
        <v>5</v>
      </c>
      <c r="Q57" s="57">
        <v>5</v>
      </c>
      <c r="R57" s="57">
        <v>5</v>
      </c>
      <c r="S57" s="57">
        <v>5</v>
      </c>
      <c r="T57" s="57">
        <v>5</v>
      </c>
      <c r="U57" s="57">
        <v>10</v>
      </c>
      <c r="V57" s="57">
        <v>10</v>
      </c>
      <c r="W57" s="57">
        <v>7</v>
      </c>
      <c r="X57" s="57">
        <v>5</v>
      </c>
      <c r="Y57" s="57">
        <v>5</v>
      </c>
      <c r="Z57" s="57">
        <v>6</v>
      </c>
      <c r="AA57" s="57">
        <v>23</v>
      </c>
      <c r="AB57" s="57">
        <v>20</v>
      </c>
      <c r="AC57" s="58">
        <v>23</v>
      </c>
    </row>
    <row r="58" spans="1:29" s="28" customFormat="1" ht="10.5" customHeight="1">
      <c r="A58" s="71" t="s">
        <v>108</v>
      </c>
      <c r="B58" s="61"/>
      <c r="C58" s="61"/>
      <c r="D58" s="61"/>
      <c r="E58" s="61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>
        <v>1</v>
      </c>
      <c r="Q58" s="57">
        <v>1</v>
      </c>
      <c r="R58" s="57">
        <v>1</v>
      </c>
      <c r="S58" s="57">
        <v>1</v>
      </c>
      <c r="T58" s="57">
        <v>1</v>
      </c>
      <c r="U58" s="57">
        <v>2</v>
      </c>
      <c r="V58" s="57">
        <v>6</v>
      </c>
      <c r="W58" s="57">
        <v>6</v>
      </c>
      <c r="X58" s="57">
        <v>2</v>
      </c>
      <c r="Y58" s="57">
        <v>2</v>
      </c>
      <c r="Z58" s="57">
        <v>1</v>
      </c>
      <c r="AA58" s="57">
        <v>12</v>
      </c>
      <c r="AB58" s="57">
        <v>15</v>
      </c>
      <c r="AC58" s="58">
        <v>12</v>
      </c>
    </row>
    <row r="59" spans="1:29" s="28" customFormat="1" ht="10.5" customHeight="1">
      <c r="A59" s="70" t="s">
        <v>3</v>
      </c>
      <c r="B59" s="61" t="s">
        <v>111</v>
      </c>
      <c r="C59" s="61" t="s">
        <v>111</v>
      </c>
      <c r="D59" s="61" t="s">
        <v>111</v>
      </c>
      <c r="E59" s="61" t="s">
        <v>111</v>
      </c>
      <c r="F59" s="57">
        <v>7</v>
      </c>
      <c r="G59" s="57">
        <v>7</v>
      </c>
      <c r="H59" s="57">
        <v>0</v>
      </c>
      <c r="I59" s="57">
        <v>2</v>
      </c>
      <c r="J59" s="57">
        <v>4</v>
      </c>
      <c r="K59" s="57">
        <v>2</v>
      </c>
      <c r="L59" s="57">
        <v>2</v>
      </c>
      <c r="M59" s="57">
        <v>2</v>
      </c>
      <c r="N59" s="57">
        <v>4</v>
      </c>
      <c r="O59" s="57">
        <v>6</v>
      </c>
      <c r="P59" s="57">
        <v>6</v>
      </c>
      <c r="Q59" s="57">
        <v>6</v>
      </c>
      <c r="R59" s="57">
        <v>6</v>
      </c>
      <c r="S59" s="57">
        <v>6</v>
      </c>
      <c r="T59" s="57">
        <v>6</v>
      </c>
      <c r="U59" s="57">
        <v>6</v>
      </c>
      <c r="V59" s="57">
        <v>6</v>
      </c>
      <c r="W59" s="57">
        <v>6</v>
      </c>
      <c r="X59" s="57">
        <v>7</v>
      </c>
      <c r="Y59" s="57">
        <v>7</v>
      </c>
      <c r="Z59" s="57">
        <v>14</v>
      </c>
      <c r="AA59" s="57">
        <v>14</v>
      </c>
      <c r="AB59" s="57">
        <v>14</v>
      </c>
      <c r="AC59" s="58">
        <v>14</v>
      </c>
    </row>
    <row r="60" spans="1:29" s="28" customFormat="1" ht="10.5" customHeight="1">
      <c r="A60" s="71" t="s">
        <v>109</v>
      </c>
      <c r="B60" s="61"/>
      <c r="C60" s="61"/>
      <c r="D60" s="61"/>
      <c r="E60" s="61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>
        <v>5</v>
      </c>
      <c r="Q60" s="57">
        <v>5</v>
      </c>
      <c r="R60" s="57">
        <v>5</v>
      </c>
      <c r="S60" s="57">
        <v>5</v>
      </c>
      <c r="T60" s="57">
        <v>5</v>
      </c>
      <c r="U60" s="57">
        <v>5</v>
      </c>
      <c r="V60" s="57">
        <v>4</v>
      </c>
      <c r="W60" s="57">
        <v>4</v>
      </c>
      <c r="X60" s="57">
        <v>3</v>
      </c>
      <c r="Y60" s="57">
        <v>5</v>
      </c>
      <c r="Z60" s="57">
        <v>10</v>
      </c>
      <c r="AA60" s="57">
        <v>11</v>
      </c>
      <c r="AB60" s="57">
        <v>8</v>
      </c>
      <c r="AC60" s="58">
        <v>7</v>
      </c>
    </row>
    <row r="61" spans="1:29" s="28" customFormat="1" ht="10.5" customHeight="1">
      <c r="A61" s="71" t="s">
        <v>108</v>
      </c>
      <c r="B61" s="61"/>
      <c r="C61" s="61"/>
      <c r="D61" s="61"/>
      <c r="E61" s="61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>
        <v>1</v>
      </c>
      <c r="Q61" s="57">
        <v>1</v>
      </c>
      <c r="R61" s="57">
        <v>1</v>
      </c>
      <c r="S61" s="57">
        <v>1</v>
      </c>
      <c r="T61" s="57">
        <v>1</v>
      </c>
      <c r="U61" s="57">
        <v>1</v>
      </c>
      <c r="V61" s="57">
        <v>2</v>
      </c>
      <c r="W61" s="57">
        <v>2</v>
      </c>
      <c r="X61" s="57">
        <v>4</v>
      </c>
      <c r="Y61" s="57">
        <v>2</v>
      </c>
      <c r="Z61" s="57">
        <v>4</v>
      </c>
      <c r="AA61" s="57">
        <v>3</v>
      </c>
      <c r="AB61" s="57">
        <v>6</v>
      </c>
      <c r="AC61" s="58">
        <v>7</v>
      </c>
    </row>
    <row r="62" spans="1:29" s="28" customFormat="1" ht="10.5" customHeight="1">
      <c r="A62" s="69" t="s">
        <v>116</v>
      </c>
      <c r="B62" s="61" t="s">
        <v>111</v>
      </c>
      <c r="C62" s="61" t="s">
        <v>111</v>
      </c>
      <c r="D62" s="61" t="s">
        <v>111</v>
      </c>
      <c r="E62" s="61" t="s">
        <v>111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5</v>
      </c>
      <c r="U62" s="57">
        <v>0</v>
      </c>
      <c r="V62" s="57">
        <v>6</v>
      </c>
      <c r="W62" s="57">
        <v>0</v>
      </c>
      <c r="X62" s="57">
        <v>7</v>
      </c>
      <c r="Y62" s="57">
        <v>13</v>
      </c>
      <c r="Z62" s="57">
        <v>13</v>
      </c>
      <c r="AA62" s="57">
        <v>14</v>
      </c>
      <c r="AB62" s="57">
        <v>7</v>
      </c>
      <c r="AC62" s="58">
        <v>14</v>
      </c>
    </row>
    <row r="63" spans="1:29" s="28" customFormat="1" ht="10.5" customHeight="1">
      <c r="A63" s="71" t="s">
        <v>109</v>
      </c>
      <c r="B63" s="61"/>
      <c r="C63" s="61"/>
      <c r="D63" s="61"/>
      <c r="E63" s="61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>
        <v>0</v>
      </c>
      <c r="Q63" s="57">
        <v>0</v>
      </c>
      <c r="R63" s="57">
        <v>0</v>
      </c>
      <c r="S63" s="57">
        <v>0</v>
      </c>
      <c r="T63" s="57">
        <v>4</v>
      </c>
      <c r="U63" s="57">
        <v>0</v>
      </c>
      <c r="V63" s="57">
        <v>3</v>
      </c>
      <c r="W63" s="57">
        <v>0</v>
      </c>
      <c r="X63" s="57">
        <v>3</v>
      </c>
      <c r="Y63" s="57">
        <v>5</v>
      </c>
      <c r="Z63" s="57">
        <v>8</v>
      </c>
      <c r="AA63" s="57">
        <v>6</v>
      </c>
      <c r="AB63" s="57">
        <v>3</v>
      </c>
      <c r="AC63" s="58">
        <v>6</v>
      </c>
    </row>
    <row r="64" spans="1:29" s="28" customFormat="1" ht="10.5" customHeight="1">
      <c r="A64" s="71" t="s">
        <v>108</v>
      </c>
      <c r="B64" s="61"/>
      <c r="C64" s="61"/>
      <c r="D64" s="61"/>
      <c r="E64" s="61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>
        <v>0</v>
      </c>
      <c r="Q64" s="57">
        <v>0</v>
      </c>
      <c r="R64" s="57">
        <v>0</v>
      </c>
      <c r="S64" s="57">
        <v>0</v>
      </c>
      <c r="T64" s="57">
        <v>1</v>
      </c>
      <c r="U64" s="57">
        <v>0</v>
      </c>
      <c r="V64" s="57">
        <v>3</v>
      </c>
      <c r="W64" s="57">
        <v>0</v>
      </c>
      <c r="X64" s="57">
        <v>4</v>
      </c>
      <c r="Y64" s="57">
        <v>8</v>
      </c>
      <c r="Z64" s="57">
        <v>5</v>
      </c>
      <c r="AA64" s="57">
        <v>8</v>
      </c>
      <c r="AB64" s="57">
        <v>4</v>
      </c>
      <c r="AC64" s="58">
        <v>8</v>
      </c>
    </row>
    <row r="65" spans="1:29" s="28" customFormat="1" ht="10.5" customHeight="1">
      <c r="A65" s="69" t="s">
        <v>19</v>
      </c>
      <c r="B65" s="61" t="s">
        <v>111</v>
      </c>
      <c r="C65" s="61" t="s">
        <v>111</v>
      </c>
      <c r="D65" s="61" t="s">
        <v>111</v>
      </c>
      <c r="E65" s="61" t="s">
        <v>111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7</v>
      </c>
      <c r="AA65" s="57">
        <v>11</v>
      </c>
      <c r="AB65" s="57">
        <v>14</v>
      </c>
      <c r="AC65" s="58">
        <v>14</v>
      </c>
    </row>
    <row r="66" spans="1:29" s="28" customFormat="1" ht="10.5" customHeight="1">
      <c r="A66" s="71" t="s">
        <v>109</v>
      </c>
      <c r="B66" s="61"/>
      <c r="C66" s="61"/>
      <c r="D66" s="61"/>
      <c r="E66" s="61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57">
        <v>0</v>
      </c>
      <c r="X66" s="57">
        <v>0</v>
      </c>
      <c r="Y66" s="57">
        <v>0</v>
      </c>
      <c r="Z66" s="57">
        <v>6</v>
      </c>
      <c r="AA66" s="57">
        <v>8</v>
      </c>
      <c r="AB66" s="57">
        <v>6</v>
      </c>
      <c r="AC66" s="58">
        <v>9</v>
      </c>
    </row>
    <row r="67" spans="1:29" s="28" customFormat="1" ht="10.5" customHeight="1">
      <c r="A67" s="71" t="s">
        <v>108</v>
      </c>
      <c r="B67" s="61"/>
      <c r="C67" s="61"/>
      <c r="D67" s="61"/>
      <c r="E67" s="61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57">
        <v>0</v>
      </c>
      <c r="X67" s="57">
        <v>0</v>
      </c>
      <c r="Y67" s="57">
        <v>0</v>
      </c>
      <c r="Z67" s="57">
        <v>1</v>
      </c>
      <c r="AA67" s="57">
        <v>3</v>
      </c>
      <c r="AB67" s="57">
        <v>8</v>
      </c>
      <c r="AC67" s="58">
        <v>5</v>
      </c>
    </row>
    <row r="68" spans="1:29" s="28" customFormat="1" ht="10.5" customHeight="1">
      <c r="A68" s="69" t="s">
        <v>17</v>
      </c>
      <c r="B68" s="61" t="s">
        <v>111</v>
      </c>
      <c r="C68" s="61" t="s">
        <v>111</v>
      </c>
      <c r="D68" s="61" t="s">
        <v>111</v>
      </c>
      <c r="E68" s="61" t="s">
        <v>111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6</v>
      </c>
      <c r="Q68" s="57">
        <v>0</v>
      </c>
      <c r="R68" s="57">
        <v>0</v>
      </c>
      <c r="S68" s="57">
        <v>6</v>
      </c>
      <c r="T68" s="57">
        <v>6</v>
      </c>
      <c r="U68" s="57">
        <v>6</v>
      </c>
      <c r="V68" s="57">
        <v>6</v>
      </c>
      <c r="W68" s="57">
        <v>6</v>
      </c>
      <c r="X68" s="57">
        <v>7</v>
      </c>
      <c r="Y68" s="57">
        <v>7</v>
      </c>
      <c r="Z68" s="57">
        <v>12</v>
      </c>
      <c r="AA68" s="57">
        <v>7</v>
      </c>
      <c r="AB68" s="57">
        <v>7</v>
      </c>
      <c r="AC68" s="58">
        <v>7</v>
      </c>
    </row>
    <row r="69" spans="1:29" s="28" customFormat="1" ht="10.5" customHeight="1">
      <c r="A69" s="71" t="s">
        <v>109</v>
      </c>
      <c r="B69" s="61"/>
      <c r="C69" s="61"/>
      <c r="D69" s="61"/>
      <c r="E69" s="61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>
        <v>4</v>
      </c>
      <c r="Q69" s="57">
        <v>0</v>
      </c>
      <c r="R69" s="57">
        <v>0</v>
      </c>
      <c r="S69" s="57">
        <v>4</v>
      </c>
      <c r="T69" s="57">
        <v>5</v>
      </c>
      <c r="U69" s="57">
        <v>3</v>
      </c>
      <c r="V69" s="57">
        <v>4</v>
      </c>
      <c r="W69" s="57">
        <v>4</v>
      </c>
      <c r="X69" s="57">
        <v>3</v>
      </c>
      <c r="Y69" s="57">
        <v>3</v>
      </c>
      <c r="Z69" s="57">
        <v>7</v>
      </c>
      <c r="AA69" s="57">
        <v>5</v>
      </c>
      <c r="AB69" s="57">
        <v>4</v>
      </c>
      <c r="AC69" s="58">
        <v>3</v>
      </c>
    </row>
    <row r="70" spans="1:29" s="28" customFormat="1" ht="10.5" customHeight="1">
      <c r="A70" s="71" t="s">
        <v>108</v>
      </c>
      <c r="B70" s="61"/>
      <c r="C70" s="61"/>
      <c r="D70" s="61"/>
      <c r="E70" s="61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>
        <v>2</v>
      </c>
      <c r="Q70" s="57">
        <v>0</v>
      </c>
      <c r="R70" s="57">
        <v>0</v>
      </c>
      <c r="S70" s="57">
        <v>2</v>
      </c>
      <c r="T70" s="57">
        <v>1</v>
      </c>
      <c r="U70" s="57">
        <v>3</v>
      </c>
      <c r="V70" s="57">
        <v>2</v>
      </c>
      <c r="W70" s="57">
        <v>2</v>
      </c>
      <c r="X70" s="57">
        <v>4</v>
      </c>
      <c r="Y70" s="57">
        <v>4</v>
      </c>
      <c r="Z70" s="57">
        <v>5</v>
      </c>
      <c r="AA70" s="57">
        <v>2</v>
      </c>
      <c r="AB70" s="57">
        <v>3</v>
      </c>
      <c r="AC70" s="58">
        <v>4</v>
      </c>
    </row>
    <row r="71" spans="1:29" s="28" customFormat="1" ht="10.5" customHeight="1">
      <c r="A71" s="70" t="s">
        <v>18</v>
      </c>
      <c r="B71" s="61" t="s">
        <v>111</v>
      </c>
      <c r="C71" s="61" t="s">
        <v>111</v>
      </c>
      <c r="D71" s="61" t="s">
        <v>111</v>
      </c>
      <c r="E71" s="61" t="s">
        <v>111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3</v>
      </c>
      <c r="Y71" s="57">
        <v>7</v>
      </c>
      <c r="Z71" s="57">
        <v>3</v>
      </c>
      <c r="AA71" s="57">
        <v>5</v>
      </c>
      <c r="AB71" s="57">
        <v>0</v>
      </c>
      <c r="AC71" s="58">
        <v>6</v>
      </c>
    </row>
    <row r="72" spans="1:29" s="28" customFormat="1" ht="10.5" customHeight="1">
      <c r="A72" s="71" t="s">
        <v>109</v>
      </c>
      <c r="B72" s="61"/>
      <c r="C72" s="61"/>
      <c r="D72" s="61"/>
      <c r="E72" s="61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57">
        <v>0</v>
      </c>
      <c r="X72" s="57">
        <v>3</v>
      </c>
      <c r="Y72" s="57">
        <v>6</v>
      </c>
      <c r="Z72" s="57">
        <v>3</v>
      </c>
      <c r="AA72" s="57">
        <v>5</v>
      </c>
      <c r="AB72" s="57">
        <v>0</v>
      </c>
      <c r="AC72" s="58">
        <v>6</v>
      </c>
    </row>
    <row r="73" spans="1:29" s="28" customFormat="1" ht="10.5" customHeight="1">
      <c r="A73" s="71" t="s">
        <v>108</v>
      </c>
      <c r="B73" s="61"/>
      <c r="C73" s="61"/>
      <c r="D73" s="61"/>
      <c r="E73" s="61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57">
        <v>0</v>
      </c>
      <c r="X73" s="57">
        <v>0</v>
      </c>
      <c r="Y73" s="57">
        <v>1</v>
      </c>
      <c r="Z73" s="57">
        <v>0</v>
      </c>
      <c r="AA73" s="57">
        <v>0</v>
      </c>
      <c r="AB73" s="57">
        <v>0</v>
      </c>
      <c r="AC73" s="58">
        <v>0</v>
      </c>
    </row>
    <row r="74" spans="1:29" s="28" customFormat="1" ht="10.5" customHeight="1">
      <c r="A74" s="69" t="s">
        <v>16</v>
      </c>
      <c r="B74" s="61" t="s">
        <v>111</v>
      </c>
      <c r="C74" s="61" t="s">
        <v>111</v>
      </c>
      <c r="D74" s="61" t="s">
        <v>111</v>
      </c>
      <c r="E74" s="61" t="s">
        <v>111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57">
        <v>0</v>
      </c>
      <c r="X74" s="57">
        <v>3</v>
      </c>
      <c r="Y74" s="57">
        <v>7</v>
      </c>
      <c r="Z74" s="57">
        <v>7</v>
      </c>
      <c r="AA74" s="57">
        <v>7</v>
      </c>
      <c r="AB74" s="57">
        <v>7</v>
      </c>
      <c r="AC74" s="58">
        <v>7</v>
      </c>
    </row>
    <row r="75" spans="1:29" s="28" customFormat="1" ht="10.5" customHeight="1">
      <c r="A75" s="71" t="s">
        <v>109</v>
      </c>
      <c r="B75" s="61"/>
      <c r="C75" s="61"/>
      <c r="D75" s="61"/>
      <c r="E75" s="61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57">
        <v>0</v>
      </c>
      <c r="X75" s="57">
        <v>2</v>
      </c>
      <c r="Y75" s="57">
        <v>5</v>
      </c>
      <c r="Z75" s="57">
        <v>6</v>
      </c>
      <c r="AA75" s="57">
        <v>6</v>
      </c>
      <c r="AB75" s="57">
        <v>5</v>
      </c>
      <c r="AC75" s="58">
        <v>5</v>
      </c>
    </row>
    <row r="76" spans="1:29" s="28" customFormat="1" ht="10.5" customHeight="1">
      <c r="A76" s="71" t="s">
        <v>108</v>
      </c>
      <c r="B76" s="61"/>
      <c r="C76" s="61"/>
      <c r="D76" s="61"/>
      <c r="E76" s="61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1</v>
      </c>
      <c r="Y76" s="57">
        <v>2</v>
      </c>
      <c r="Z76" s="57">
        <v>1</v>
      </c>
      <c r="AA76" s="57">
        <v>1</v>
      </c>
      <c r="AB76" s="57">
        <v>2</v>
      </c>
      <c r="AC76" s="58">
        <v>2</v>
      </c>
    </row>
    <row r="77" spans="1:29" s="28" customFormat="1" ht="10.5" customHeight="1">
      <c r="A77" s="69" t="s">
        <v>20</v>
      </c>
      <c r="B77" s="61" t="s">
        <v>111</v>
      </c>
      <c r="C77" s="61" t="s">
        <v>111</v>
      </c>
      <c r="D77" s="61" t="s">
        <v>111</v>
      </c>
      <c r="E77" s="61" t="s">
        <v>111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v>0</v>
      </c>
      <c r="R77" s="57">
        <v>0</v>
      </c>
      <c r="S77" s="57">
        <v>0</v>
      </c>
      <c r="T77" s="57">
        <v>0</v>
      </c>
      <c r="U77" s="57">
        <v>0</v>
      </c>
      <c r="V77" s="57">
        <v>0</v>
      </c>
      <c r="W77" s="57">
        <v>0</v>
      </c>
      <c r="X77" s="57">
        <v>0</v>
      </c>
      <c r="Y77" s="57">
        <v>0</v>
      </c>
      <c r="Z77" s="57">
        <v>4</v>
      </c>
      <c r="AA77" s="57">
        <v>10</v>
      </c>
      <c r="AB77" s="57">
        <v>3</v>
      </c>
      <c r="AC77" s="58">
        <v>0</v>
      </c>
    </row>
    <row r="78" spans="1:29" s="28" customFormat="1" ht="10.5" customHeight="1">
      <c r="A78" s="71" t="s">
        <v>109</v>
      </c>
      <c r="B78" s="61"/>
      <c r="C78" s="61"/>
      <c r="D78" s="61"/>
      <c r="E78" s="61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57">
        <v>0</v>
      </c>
      <c r="X78" s="57">
        <v>0</v>
      </c>
      <c r="Y78" s="57">
        <v>0</v>
      </c>
      <c r="Z78" s="57">
        <v>4</v>
      </c>
      <c r="AA78" s="57">
        <v>8</v>
      </c>
      <c r="AB78" s="57">
        <v>3</v>
      </c>
      <c r="AC78" s="58">
        <v>0</v>
      </c>
    </row>
    <row r="79" spans="1:29" s="28" customFormat="1" ht="10.5" customHeight="1">
      <c r="A79" s="71" t="s">
        <v>108</v>
      </c>
      <c r="B79" s="61"/>
      <c r="C79" s="61"/>
      <c r="D79" s="61"/>
      <c r="E79" s="61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>
        <v>0</v>
      </c>
      <c r="Q79" s="57">
        <v>0</v>
      </c>
      <c r="R79" s="57">
        <v>0</v>
      </c>
      <c r="S79" s="57">
        <v>0</v>
      </c>
      <c r="T79" s="57">
        <v>0</v>
      </c>
      <c r="U79" s="57">
        <v>0</v>
      </c>
      <c r="V79" s="57">
        <v>0</v>
      </c>
      <c r="W79" s="57">
        <v>0</v>
      </c>
      <c r="X79" s="57">
        <v>0</v>
      </c>
      <c r="Y79" s="57">
        <v>0</v>
      </c>
      <c r="Z79" s="57">
        <v>0</v>
      </c>
      <c r="AA79" s="57">
        <v>2</v>
      </c>
      <c r="AB79" s="57">
        <v>0</v>
      </c>
      <c r="AC79" s="58">
        <v>0</v>
      </c>
    </row>
    <row r="80" spans="1:29" s="28" customFormat="1" ht="10.5" customHeight="1">
      <c r="A80" s="69" t="s">
        <v>45</v>
      </c>
      <c r="B80" s="61" t="s">
        <v>111</v>
      </c>
      <c r="C80" s="61" t="s">
        <v>111</v>
      </c>
      <c r="D80" s="61" t="s">
        <v>111</v>
      </c>
      <c r="E80" s="61" t="s">
        <v>111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7">
        <v>0</v>
      </c>
      <c r="O80" s="57">
        <v>0</v>
      </c>
      <c r="P80" s="57">
        <v>0</v>
      </c>
      <c r="Q80" s="57">
        <v>0</v>
      </c>
      <c r="R80" s="57">
        <v>0</v>
      </c>
      <c r="S80" s="57">
        <v>0</v>
      </c>
      <c r="T80" s="57">
        <v>0</v>
      </c>
      <c r="U80" s="57">
        <v>0</v>
      </c>
      <c r="V80" s="57">
        <v>6</v>
      </c>
      <c r="W80" s="57">
        <v>0</v>
      </c>
      <c r="X80" s="57">
        <v>0</v>
      </c>
      <c r="Y80" s="57">
        <v>0</v>
      </c>
      <c r="Z80" s="57">
        <v>0</v>
      </c>
      <c r="AA80" s="57">
        <v>0</v>
      </c>
      <c r="AB80" s="57">
        <v>0</v>
      </c>
      <c r="AC80" s="58">
        <v>0</v>
      </c>
    </row>
    <row r="81" spans="1:30" s="28" customFormat="1" ht="10.5" customHeight="1">
      <c r="A81" s="71" t="s">
        <v>109</v>
      </c>
      <c r="B81" s="61"/>
      <c r="C81" s="61"/>
      <c r="D81" s="61"/>
      <c r="E81" s="61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>
        <v>0</v>
      </c>
      <c r="Q81" s="57">
        <v>0</v>
      </c>
      <c r="R81" s="57">
        <v>0</v>
      </c>
      <c r="S81" s="57">
        <v>0</v>
      </c>
      <c r="T81" s="57">
        <v>0</v>
      </c>
      <c r="U81" s="57">
        <v>0</v>
      </c>
      <c r="V81" s="57">
        <v>4</v>
      </c>
      <c r="W81" s="57">
        <v>0</v>
      </c>
      <c r="X81" s="57">
        <v>0</v>
      </c>
      <c r="Y81" s="57">
        <v>0</v>
      </c>
      <c r="Z81" s="57">
        <v>0</v>
      </c>
      <c r="AA81" s="57">
        <v>0</v>
      </c>
      <c r="AB81" s="57">
        <v>0</v>
      </c>
      <c r="AC81" s="58">
        <v>0</v>
      </c>
    </row>
    <row r="82" spans="1:30" s="28" customFormat="1" ht="10.5" customHeight="1">
      <c r="A82" s="71" t="s">
        <v>108</v>
      </c>
      <c r="B82" s="61"/>
      <c r="C82" s="61"/>
      <c r="D82" s="61"/>
      <c r="E82" s="61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2</v>
      </c>
      <c r="W82" s="57">
        <v>0</v>
      </c>
      <c r="X82" s="57">
        <v>0</v>
      </c>
      <c r="Y82" s="57">
        <v>0</v>
      </c>
      <c r="Z82" s="57">
        <v>0</v>
      </c>
      <c r="AA82" s="57">
        <v>0</v>
      </c>
      <c r="AB82" s="57">
        <v>0</v>
      </c>
      <c r="AC82" s="58">
        <v>0</v>
      </c>
    </row>
    <row r="83" spans="1:30" s="28" customFormat="1" ht="10.5" customHeight="1">
      <c r="A83" s="70" t="s">
        <v>47</v>
      </c>
      <c r="B83" s="61" t="s">
        <v>111</v>
      </c>
      <c r="C83" s="61" t="s">
        <v>111</v>
      </c>
      <c r="D83" s="61" t="s">
        <v>111</v>
      </c>
      <c r="E83" s="61" t="s">
        <v>111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6</v>
      </c>
      <c r="U83" s="57">
        <v>0</v>
      </c>
      <c r="V83" s="57">
        <v>0</v>
      </c>
      <c r="W83" s="57">
        <v>0</v>
      </c>
      <c r="X83" s="57">
        <v>0</v>
      </c>
      <c r="Y83" s="57">
        <v>0</v>
      </c>
      <c r="Z83" s="57">
        <v>0</v>
      </c>
      <c r="AA83" s="57">
        <v>0</v>
      </c>
      <c r="AB83" s="57">
        <v>0</v>
      </c>
      <c r="AC83" s="58">
        <v>0</v>
      </c>
    </row>
    <row r="84" spans="1:30" s="28" customFormat="1" ht="10.5" customHeight="1">
      <c r="A84" s="71" t="s">
        <v>109</v>
      </c>
      <c r="B84" s="61"/>
      <c r="C84" s="61"/>
      <c r="D84" s="61"/>
      <c r="E84" s="61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>
        <v>0</v>
      </c>
      <c r="Q84" s="57">
        <v>0</v>
      </c>
      <c r="R84" s="57">
        <v>0</v>
      </c>
      <c r="S84" s="57">
        <v>0</v>
      </c>
      <c r="T84" s="57">
        <v>4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8">
        <v>0</v>
      </c>
    </row>
    <row r="85" spans="1:30" s="28" customFormat="1" ht="10.5" customHeight="1">
      <c r="A85" s="71" t="s">
        <v>108</v>
      </c>
      <c r="B85" s="61"/>
      <c r="C85" s="61"/>
      <c r="D85" s="61"/>
      <c r="E85" s="61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>
        <v>0</v>
      </c>
      <c r="Q85" s="57">
        <v>0</v>
      </c>
      <c r="R85" s="57">
        <v>0</v>
      </c>
      <c r="S85" s="57">
        <v>0</v>
      </c>
      <c r="T85" s="57">
        <v>2</v>
      </c>
      <c r="U85" s="57">
        <v>0</v>
      </c>
      <c r="V85" s="57">
        <v>0</v>
      </c>
      <c r="W85" s="57">
        <v>0</v>
      </c>
      <c r="X85" s="57">
        <v>0</v>
      </c>
      <c r="Y85" s="57">
        <v>0</v>
      </c>
      <c r="Z85" s="57">
        <v>0</v>
      </c>
      <c r="AA85" s="57">
        <v>0</v>
      </c>
      <c r="AB85" s="57">
        <v>0</v>
      </c>
      <c r="AC85" s="58">
        <v>0</v>
      </c>
    </row>
    <row r="86" spans="1:30" s="28" customFormat="1" ht="10.5" customHeight="1">
      <c r="A86" s="70" t="s">
        <v>21</v>
      </c>
      <c r="B86" s="61" t="s">
        <v>111</v>
      </c>
      <c r="C86" s="61" t="s">
        <v>111</v>
      </c>
      <c r="D86" s="61" t="s">
        <v>111</v>
      </c>
      <c r="E86" s="61" t="s">
        <v>111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6</v>
      </c>
      <c r="V86" s="57">
        <v>1</v>
      </c>
      <c r="W86" s="57">
        <v>2</v>
      </c>
      <c r="X86" s="57">
        <v>0</v>
      </c>
      <c r="Y86" s="57">
        <v>0</v>
      </c>
      <c r="Z86" s="57">
        <v>0</v>
      </c>
      <c r="AA86" s="57">
        <v>0</v>
      </c>
      <c r="AB86" s="57">
        <v>0</v>
      </c>
      <c r="AC86" s="58">
        <v>0</v>
      </c>
    </row>
    <row r="87" spans="1:30" s="28" customFormat="1" ht="10.5" customHeight="1">
      <c r="A87" s="71" t="s">
        <v>109</v>
      </c>
      <c r="B87" s="61"/>
      <c r="C87" s="61"/>
      <c r="D87" s="61"/>
      <c r="E87" s="61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5</v>
      </c>
      <c r="V87" s="57">
        <v>1</v>
      </c>
      <c r="W87" s="57">
        <v>1</v>
      </c>
      <c r="X87" s="57">
        <v>0</v>
      </c>
      <c r="Y87" s="57">
        <v>0</v>
      </c>
      <c r="Z87" s="57">
        <v>0</v>
      </c>
      <c r="AA87" s="57">
        <v>0</v>
      </c>
      <c r="AB87" s="57">
        <v>0</v>
      </c>
      <c r="AC87" s="58">
        <v>0</v>
      </c>
    </row>
    <row r="88" spans="1:30" s="28" customFormat="1" ht="10.5" customHeight="1">
      <c r="A88" s="71" t="s">
        <v>108</v>
      </c>
      <c r="B88" s="61"/>
      <c r="C88" s="61"/>
      <c r="D88" s="61"/>
      <c r="E88" s="61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1</v>
      </c>
      <c r="V88" s="57">
        <v>0</v>
      </c>
      <c r="W88" s="57">
        <v>1</v>
      </c>
      <c r="X88" s="57">
        <v>0</v>
      </c>
      <c r="Y88" s="57">
        <v>0</v>
      </c>
      <c r="Z88" s="57">
        <v>0</v>
      </c>
      <c r="AA88" s="57">
        <v>0</v>
      </c>
      <c r="AB88" s="57">
        <v>0</v>
      </c>
      <c r="AC88" s="58">
        <v>0</v>
      </c>
    </row>
    <row r="89" spans="1:30" s="28" customFormat="1" ht="10.5" customHeight="1">
      <c r="A89" s="70" t="s">
        <v>4</v>
      </c>
      <c r="B89" s="61" t="s">
        <v>111</v>
      </c>
      <c r="C89" s="61" t="s">
        <v>111</v>
      </c>
      <c r="D89" s="61" t="s">
        <v>111</v>
      </c>
      <c r="E89" s="61" t="s">
        <v>111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3</v>
      </c>
      <c r="R89" s="57">
        <v>0</v>
      </c>
      <c r="S89" s="57">
        <v>2</v>
      </c>
      <c r="T89" s="57">
        <v>4</v>
      </c>
      <c r="U89" s="57">
        <v>12</v>
      </c>
      <c r="V89" s="57">
        <v>14</v>
      </c>
      <c r="W89" s="57">
        <v>13</v>
      </c>
      <c r="X89" s="57">
        <v>8</v>
      </c>
      <c r="Y89" s="57">
        <v>11</v>
      </c>
      <c r="Z89" s="57">
        <v>12</v>
      </c>
      <c r="AA89" s="57">
        <v>0</v>
      </c>
      <c r="AB89" s="57">
        <v>18</v>
      </c>
      <c r="AC89" s="58">
        <v>3</v>
      </c>
    </row>
    <row r="90" spans="1:30" s="28" customFormat="1" ht="10.5" customHeight="1">
      <c r="A90" s="71" t="s">
        <v>109</v>
      </c>
      <c r="B90" s="61"/>
      <c r="C90" s="61"/>
      <c r="D90" s="61"/>
      <c r="E90" s="61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>
        <v>0</v>
      </c>
      <c r="Q90" s="57">
        <v>3</v>
      </c>
      <c r="R90" s="57">
        <v>0</v>
      </c>
      <c r="S90" s="57">
        <v>2</v>
      </c>
      <c r="T90" s="57">
        <v>4</v>
      </c>
      <c r="U90" s="57">
        <v>9</v>
      </c>
      <c r="V90" s="57">
        <v>10</v>
      </c>
      <c r="W90" s="57">
        <v>10</v>
      </c>
      <c r="X90" s="57">
        <v>6</v>
      </c>
      <c r="Y90" s="57">
        <v>11</v>
      </c>
      <c r="Z90" s="57">
        <v>10</v>
      </c>
      <c r="AA90" s="57">
        <v>0</v>
      </c>
      <c r="AB90" s="57">
        <v>12</v>
      </c>
      <c r="AC90" s="58">
        <v>3</v>
      </c>
    </row>
    <row r="91" spans="1:30" s="28" customFormat="1" ht="10.5" customHeight="1">
      <c r="A91" s="72" t="s">
        <v>108</v>
      </c>
      <c r="B91" s="63"/>
      <c r="C91" s="63"/>
      <c r="D91" s="63"/>
      <c r="E91" s="63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3</v>
      </c>
      <c r="V91" s="64">
        <v>4</v>
      </c>
      <c r="W91" s="64">
        <v>3</v>
      </c>
      <c r="X91" s="64">
        <v>2</v>
      </c>
      <c r="Y91" s="64">
        <v>0</v>
      </c>
      <c r="Z91" s="64">
        <v>2</v>
      </c>
      <c r="AA91" s="64">
        <v>0</v>
      </c>
      <c r="AB91" s="64">
        <v>6</v>
      </c>
      <c r="AC91" s="65">
        <v>0</v>
      </c>
    </row>
    <row r="92" spans="1:30" s="28" customFormat="1" ht="10.5" customHeight="1">
      <c r="A92" s="31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B92" s="29"/>
    </row>
    <row r="93" spans="1:30" s="28" customFormat="1" ht="10.5" customHeight="1">
      <c r="A93" s="73" t="s">
        <v>124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B93" s="29"/>
    </row>
    <row r="94" spans="1:30" s="28" customFormat="1" ht="10.5" customHeight="1">
      <c r="A94" s="73" t="s">
        <v>125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B94" s="29"/>
      <c r="AD94" s="40"/>
    </row>
    <row r="95" spans="1:30" s="28" customFormat="1" ht="10.5" customHeight="1">
      <c r="A95" s="73" t="s">
        <v>126</v>
      </c>
      <c r="B95" s="32"/>
      <c r="C95" s="32"/>
      <c r="D95" s="32"/>
      <c r="E95" s="32"/>
      <c r="F95" s="32"/>
      <c r="G95" s="32"/>
      <c r="H95" s="32"/>
      <c r="I95" s="32"/>
      <c r="AD95" s="40"/>
    </row>
    <row r="96" spans="1:30" s="28" customFormat="1" ht="10.5" customHeight="1">
      <c r="A96" s="73" t="s">
        <v>127</v>
      </c>
      <c r="AD96" s="40"/>
    </row>
    <row r="97" spans="1:20" s="28" customFormat="1" ht="10.5" customHeight="1">
      <c r="A97" s="73" t="s">
        <v>128</v>
      </c>
    </row>
    <row r="98" spans="1:20" s="28" customFormat="1" ht="10.5" customHeight="1">
      <c r="A98" s="73" t="s">
        <v>129</v>
      </c>
    </row>
    <row r="99" spans="1:20" s="28" customFormat="1" ht="10.5" customHeight="1">
      <c r="A99" s="74"/>
    </row>
    <row r="100" spans="1:20" s="28" customFormat="1" ht="10.5" customHeight="1">
      <c r="A100" s="75" t="s">
        <v>114</v>
      </c>
      <c r="B100" s="33"/>
      <c r="C100" s="33"/>
      <c r="D100" s="34"/>
      <c r="E100" s="33"/>
      <c r="F100" s="33"/>
      <c r="T100" s="34"/>
    </row>
    <row r="101" spans="1:20" s="28" customFormat="1" ht="10.5" customHeight="1">
      <c r="A101" s="76" t="s">
        <v>123</v>
      </c>
      <c r="B101" s="33"/>
      <c r="C101" s="33"/>
      <c r="D101" s="34"/>
      <c r="E101" s="33"/>
      <c r="F101" s="33"/>
      <c r="T101" s="34"/>
    </row>
    <row r="102" spans="1:20" s="28" customFormat="1" ht="10.5" customHeight="1">
      <c r="A102" s="77"/>
      <c r="B102" s="33"/>
      <c r="C102" s="33"/>
      <c r="D102" s="34"/>
      <c r="E102" s="33"/>
      <c r="F102" s="33"/>
      <c r="T102" s="34"/>
    </row>
    <row r="103" spans="1:20" s="28" customFormat="1" ht="10.5" customHeight="1">
      <c r="A103" s="77" t="s">
        <v>105</v>
      </c>
      <c r="B103" s="33"/>
      <c r="C103" s="33"/>
      <c r="D103" s="34"/>
      <c r="E103" s="33"/>
      <c r="F103" s="33"/>
    </row>
    <row r="104" spans="1:20" s="28" customFormat="1" ht="9">
      <c r="B104" s="33"/>
      <c r="F104" s="33"/>
      <c r="T104" s="34"/>
    </row>
    <row r="105" spans="1:20" s="28" customFormat="1" ht="9">
      <c r="A105" s="34"/>
      <c r="B105" s="33"/>
      <c r="C105" s="33"/>
      <c r="D105" s="34"/>
      <c r="E105" s="33"/>
      <c r="F105" s="33"/>
      <c r="T105" s="34"/>
    </row>
    <row r="106" spans="1:20" s="28" customFormat="1" ht="9">
      <c r="B106" s="33"/>
      <c r="C106" s="33"/>
      <c r="D106" s="34"/>
      <c r="E106" s="33"/>
      <c r="F106" s="33"/>
      <c r="T106" s="34"/>
    </row>
    <row r="107" spans="1:20" s="28" customFormat="1" ht="9">
      <c r="B107" s="33"/>
      <c r="D107" s="34"/>
      <c r="E107" s="33"/>
      <c r="F107" s="33"/>
      <c r="T107" s="34"/>
    </row>
    <row r="108" spans="1:20" s="28" customFormat="1" ht="12" customHeight="1">
      <c r="A108" s="34"/>
      <c r="B108" s="33"/>
      <c r="D108" s="34"/>
      <c r="E108" s="33"/>
      <c r="T108" s="34"/>
    </row>
    <row r="109" spans="1:20" s="28" customFormat="1" ht="12" customHeight="1">
      <c r="A109" s="34"/>
      <c r="B109" s="33"/>
      <c r="D109" s="34"/>
      <c r="E109" s="33"/>
      <c r="T109" s="34"/>
    </row>
    <row r="110" spans="1:20" s="28" customFormat="1" ht="9">
      <c r="A110" s="34"/>
      <c r="B110" s="33"/>
      <c r="D110" s="34"/>
      <c r="E110" s="33"/>
      <c r="T110" s="34"/>
    </row>
    <row r="111" spans="1:20" s="28" customFormat="1" ht="9">
      <c r="A111" s="34"/>
      <c r="B111" s="33"/>
      <c r="D111" s="34"/>
      <c r="E111" s="33"/>
      <c r="T111" s="34"/>
    </row>
    <row r="112" spans="1:20" s="28" customFormat="1" ht="9">
      <c r="A112" s="34"/>
      <c r="B112" s="33"/>
      <c r="C112" s="33"/>
      <c r="D112" s="34"/>
      <c r="E112" s="33"/>
      <c r="F112" s="33"/>
      <c r="T112" s="34"/>
    </row>
    <row r="113" spans="1:20" s="28" customFormat="1" ht="9">
      <c r="A113" s="34"/>
      <c r="B113" s="33"/>
      <c r="C113" s="33"/>
      <c r="D113" s="34"/>
      <c r="E113" s="33"/>
      <c r="F113" s="33"/>
      <c r="T113" s="34"/>
    </row>
    <row r="114" spans="1:20" s="28" customFormat="1" ht="9">
      <c r="A114" s="34"/>
      <c r="B114" s="33"/>
      <c r="C114" s="33"/>
      <c r="D114" s="34"/>
      <c r="E114" s="33"/>
      <c r="F114" s="33"/>
      <c r="T114" s="34"/>
    </row>
    <row r="115" spans="1:20" s="28" customFormat="1" ht="9">
      <c r="A115" s="34"/>
      <c r="B115" s="33"/>
      <c r="C115" s="33"/>
    </row>
    <row r="116" spans="1:20" s="28" customFormat="1" ht="9">
      <c r="A116" s="34"/>
      <c r="B116" s="33"/>
      <c r="C116" s="33"/>
    </row>
    <row r="117" spans="1:20" s="28" customFormat="1" ht="9">
      <c r="A117" s="34"/>
      <c r="B117" s="33"/>
      <c r="C117" s="33"/>
    </row>
    <row r="118" spans="1:20" s="28" customFormat="1" ht="9">
      <c r="A118" s="34"/>
      <c r="B118" s="33"/>
      <c r="C118" s="33"/>
    </row>
    <row r="119" spans="1:20" s="28" customFormat="1" ht="9">
      <c r="A119" s="34"/>
      <c r="B119" s="33"/>
      <c r="C119" s="33"/>
    </row>
    <row r="120" spans="1:20" s="28" customFormat="1" ht="9">
      <c r="A120" s="34"/>
      <c r="B120" s="33"/>
      <c r="C120" s="33"/>
    </row>
    <row r="121" spans="1:20" s="28" customFormat="1" ht="9">
      <c r="A121" s="34"/>
      <c r="B121" s="33"/>
      <c r="C121" s="33"/>
    </row>
    <row r="122" spans="1:20" s="28" customFormat="1" ht="9">
      <c r="A122" s="34"/>
      <c r="B122" s="33"/>
      <c r="C122" s="33"/>
    </row>
    <row r="123" spans="1:20" s="28" customFormat="1" ht="9">
      <c r="A123" s="34"/>
      <c r="B123" s="33"/>
    </row>
    <row r="124" spans="1:20" s="28" customFormat="1" ht="9">
      <c r="A124" s="34"/>
      <c r="B124" s="33"/>
    </row>
    <row r="125" spans="1:20" s="28" customFormat="1" ht="9">
      <c r="S125" s="33"/>
      <c r="T125" s="34"/>
    </row>
    <row r="126" spans="1:20" s="28" customFormat="1" ht="9"/>
    <row r="127" spans="1:20" s="28" customFormat="1" ht="9">
      <c r="A127" s="34"/>
      <c r="B127" s="33"/>
      <c r="C127" s="33"/>
    </row>
    <row r="128" spans="1:20" s="28" customFormat="1" ht="9">
      <c r="A128" s="34"/>
      <c r="B128" s="33"/>
      <c r="C128" s="33"/>
    </row>
    <row r="129" spans="1:3" s="28" customFormat="1" ht="9">
      <c r="A129" s="34"/>
      <c r="B129" s="33"/>
      <c r="C129" s="33"/>
    </row>
    <row r="130" spans="1:3" s="28" customFormat="1" ht="9">
      <c r="A130" s="34"/>
      <c r="B130" s="33"/>
    </row>
    <row r="131" spans="1:3" s="28" customFormat="1" ht="9">
      <c r="A131" s="34"/>
      <c r="B131" s="33"/>
      <c r="C131" s="33"/>
    </row>
    <row r="132" spans="1:3" s="28" customFormat="1" ht="9">
      <c r="A132" s="34"/>
      <c r="B132" s="33"/>
      <c r="C132" s="33"/>
    </row>
    <row r="133" spans="1:3" s="28" customFormat="1" ht="9">
      <c r="A133" s="34"/>
      <c r="B133" s="33"/>
      <c r="C133" s="33"/>
    </row>
    <row r="134" spans="1:3" s="28" customFormat="1" ht="9">
      <c r="A134" s="34"/>
      <c r="B134" s="33"/>
      <c r="C134" s="33"/>
    </row>
    <row r="135" spans="1:3" s="28" customFormat="1" ht="9">
      <c r="A135" s="34"/>
      <c r="B135" s="33"/>
    </row>
    <row r="136" spans="1:3">
      <c r="A136" s="35"/>
      <c r="B136" s="36"/>
    </row>
    <row r="137" spans="1:3">
      <c r="A137" s="35"/>
      <c r="B137" s="36"/>
    </row>
    <row r="138" spans="1:3">
      <c r="A138" s="35"/>
      <c r="B138" s="36"/>
    </row>
    <row r="139" spans="1:3">
      <c r="A139" s="35"/>
      <c r="B139" s="36"/>
      <c r="C139" s="37"/>
    </row>
    <row r="140" spans="1:3">
      <c r="A140" s="35"/>
      <c r="B140" s="36"/>
      <c r="C140" s="37"/>
    </row>
    <row r="141" spans="1:3">
      <c r="A141" s="35"/>
      <c r="B141" s="36"/>
      <c r="C141" s="37"/>
    </row>
    <row r="142" spans="1:3">
      <c r="A142" s="35"/>
      <c r="B142" s="36"/>
      <c r="C142" s="37"/>
    </row>
    <row r="143" spans="1:3" ht="12.75">
      <c r="A143" s="11"/>
      <c r="B143" s="8"/>
      <c r="C143" s="9"/>
    </row>
    <row r="144" spans="1:3" ht="12.75">
      <c r="A144" s="11"/>
      <c r="B144" s="10"/>
      <c r="C144" s="9"/>
    </row>
    <row r="145" spans="1:3" ht="12.75">
      <c r="A145" s="11"/>
      <c r="B145" s="10"/>
      <c r="C145" s="9"/>
    </row>
    <row r="146" spans="1:3" ht="12.75">
      <c r="A146" s="11"/>
      <c r="B146" s="10"/>
      <c r="C146" s="9"/>
    </row>
    <row r="147" spans="1:3" ht="12.75">
      <c r="A147" s="11"/>
      <c r="B147" s="10"/>
      <c r="C147" s="9"/>
    </row>
    <row r="148" spans="1:3" ht="12.75">
      <c r="A148" s="11"/>
      <c r="B148" s="10"/>
      <c r="C148" s="9"/>
    </row>
    <row r="149" spans="1:3" ht="12.75">
      <c r="A149" s="11"/>
      <c r="B149" s="10"/>
    </row>
    <row r="150" spans="1:3" ht="12.75">
      <c r="A150" s="11"/>
      <c r="B150" s="10"/>
    </row>
    <row r="151" spans="1:3" ht="12.75">
      <c r="A151" s="11"/>
      <c r="B151" s="10"/>
    </row>
  </sheetData>
  <sortState xmlns:xlrd2="http://schemas.microsoft.com/office/spreadsheetml/2017/richdata2" ref="A7:AC20">
    <sortCondition descending="1" ref="AC7:AC20"/>
  </sortState>
  <pageMargins left="0.56999999999999995" right="0.78740157499999996" top="0.39" bottom="0.3" header="0.24" footer="0.16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C72D-00B2-48AE-9040-FEBECAA6DD63}">
  <dimension ref="A1:E31"/>
  <sheetViews>
    <sheetView zoomScale="120" zoomScaleNormal="120" workbookViewId="0">
      <selection sqref="A1:B1"/>
    </sheetView>
  </sheetViews>
  <sheetFormatPr baseColWidth="10" defaultColWidth="12.42578125" defaultRowHeight="12.75"/>
  <cols>
    <col min="1" max="1" width="7.7109375" style="16" bestFit="1" customWidth="1"/>
    <col min="2" max="2" width="68.85546875" style="16" customWidth="1"/>
    <col min="3" max="3" width="2.28515625" style="16" customWidth="1"/>
    <col min="4" max="4" width="7.7109375" style="16" customWidth="1"/>
    <col min="5" max="5" width="64.5703125" style="16" customWidth="1"/>
    <col min="6" max="16384" width="12.42578125" style="16"/>
  </cols>
  <sheetData>
    <row r="1" spans="1:5" ht="18" customHeight="1">
      <c r="A1" s="41" t="s">
        <v>8</v>
      </c>
      <c r="B1" s="41"/>
      <c r="C1" s="15"/>
      <c r="D1" s="41" t="s">
        <v>9</v>
      </c>
      <c r="E1" s="41"/>
    </row>
    <row r="2" spans="1:5" ht="18">
      <c r="A2" s="17" t="s">
        <v>0</v>
      </c>
      <c r="B2" s="17"/>
      <c r="C2" s="17"/>
      <c r="D2" s="17" t="s">
        <v>0</v>
      </c>
      <c r="E2" s="17"/>
    </row>
    <row r="3" spans="1:5">
      <c r="A3" s="12"/>
      <c r="B3" s="12"/>
      <c r="C3" s="12"/>
      <c r="D3" s="12"/>
      <c r="E3" s="12"/>
    </row>
    <row r="4" spans="1:5" s="19" customFormat="1" ht="24.95" customHeight="1">
      <c r="A4" s="42" t="s">
        <v>102</v>
      </c>
      <c r="B4" s="43"/>
      <c r="C4" s="18"/>
      <c r="D4" s="44" t="s">
        <v>103</v>
      </c>
      <c r="E4" s="44"/>
    </row>
    <row r="5" spans="1:5" ht="15.75" customHeight="1">
      <c r="A5" s="20" t="s">
        <v>0</v>
      </c>
      <c r="B5" s="20"/>
      <c r="C5" s="20"/>
      <c r="D5" s="20" t="s">
        <v>0</v>
      </c>
      <c r="E5" s="20"/>
    </row>
    <row r="6" spans="1:5">
      <c r="A6" s="21"/>
      <c r="B6" s="21"/>
      <c r="C6" s="21"/>
      <c r="E6" s="20"/>
    </row>
    <row r="7" spans="1:5" s="22" customFormat="1">
      <c r="A7" s="22" t="s">
        <v>36</v>
      </c>
      <c r="B7" s="13" t="s">
        <v>104</v>
      </c>
      <c r="C7" s="14"/>
      <c r="D7" s="23" t="s">
        <v>60</v>
      </c>
      <c r="E7" s="22" t="s">
        <v>61</v>
      </c>
    </row>
    <row r="8" spans="1:5" s="22" customFormat="1">
      <c r="B8" s="13" t="s">
        <v>94</v>
      </c>
      <c r="C8" s="14"/>
      <c r="D8" s="23"/>
      <c r="E8" s="22" t="s">
        <v>93</v>
      </c>
    </row>
    <row r="9" spans="1:5" s="22" customFormat="1">
      <c r="A9" s="22" t="s">
        <v>22</v>
      </c>
      <c r="B9" s="13" t="s">
        <v>37</v>
      </c>
      <c r="C9" s="14"/>
      <c r="D9" s="23" t="s">
        <v>62</v>
      </c>
      <c r="E9" s="22" t="s">
        <v>63</v>
      </c>
    </row>
    <row r="10" spans="1:5" s="22" customFormat="1">
      <c r="A10" s="22" t="s">
        <v>5</v>
      </c>
      <c r="B10" s="13" t="s">
        <v>5</v>
      </c>
      <c r="C10" s="14"/>
      <c r="D10" s="23" t="s">
        <v>12</v>
      </c>
      <c r="E10" s="22" t="s">
        <v>95</v>
      </c>
    </row>
    <row r="11" spans="1:5" s="22" customFormat="1">
      <c r="B11" s="13" t="s">
        <v>96</v>
      </c>
      <c r="C11" s="14"/>
      <c r="D11" s="23"/>
      <c r="E11" s="22" t="s">
        <v>48</v>
      </c>
    </row>
    <row r="12" spans="1:5" s="22" customFormat="1">
      <c r="A12" s="22" t="s">
        <v>23</v>
      </c>
      <c r="B12" s="13" t="s">
        <v>38</v>
      </c>
      <c r="C12" s="14"/>
      <c r="D12" s="23" t="s">
        <v>64</v>
      </c>
      <c r="E12" s="22" t="s">
        <v>65</v>
      </c>
    </row>
    <row r="13" spans="1:5" s="22" customFormat="1">
      <c r="A13" s="22" t="s">
        <v>24</v>
      </c>
      <c r="B13" s="13" t="s">
        <v>50</v>
      </c>
      <c r="C13" s="14"/>
      <c r="D13" s="23" t="s">
        <v>66</v>
      </c>
      <c r="E13" s="22" t="s">
        <v>13</v>
      </c>
    </row>
    <row r="14" spans="1:5" s="22" customFormat="1">
      <c r="B14" s="13" t="s">
        <v>33</v>
      </c>
      <c r="C14" s="14"/>
      <c r="D14" s="23"/>
      <c r="E14" s="22" t="s">
        <v>97</v>
      </c>
    </row>
    <row r="15" spans="1:5" s="22" customFormat="1">
      <c r="A15" s="22" t="s">
        <v>51</v>
      </c>
      <c r="B15" s="13" t="s">
        <v>52</v>
      </c>
      <c r="C15" s="14"/>
      <c r="D15" s="23" t="s">
        <v>67</v>
      </c>
      <c r="E15" s="22" t="s">
        <v>68</v>
      </c>
    </row>
    <row r="16" spans="1:5" s="22" customFormat="1">
      <c r="B16" s="13" t="s">
        <v>55</v>
      </c>
      <c r="C16" s="14"/>
      <c r="D16" s="23"/>
      <c r="E16" s="22" t="s">
        <v>69</v>
      </c>
    </row>
    <row r="17" spans="1:5" s="22" customFormat="1">
      <c r="A17" s="22" t="s">
        <v>56</v>
      </c>
      <c r="B17" s="13" t="s">
        <v>57</v>
      </c>
      <c r="C17" s="14"/>
      <c r="D17" s="23" t="s">
        <v>70</v>
      </c>
      <c r="E17" s="22" t="s">
        <v>71</v>
      </c>
    </row>
    <row r="18" spans="1:5" s="22" customFormat="1">
      <c r="A18" s="22" t="s">
        <v>25</v>
      </c>
      <c r="B18" s="13" t="s">
        <v>39</v>
      </c>
      <c r="C18" s="14"/>
      <c r="D18" s="23" t="s">
        <v>72</v>
      </c>
      <c r="E18" s="22" t="s">
        <v>73</v>
      </c>
    </row>
    <row r="19" spans="1:5" s="22" customFormat="1">
      <c r="A19" s="22" t="s">
        <v>26</v>
      </c>
      <c r="B19" s="13" t="s">
        <v>59</v>
      </c>
      <c r="C19" s="14"/>
      <c r="D19" s="23" t="s">
        <v>74</v>
      </c>
      <c r="E19" s="22" t="s">
        <v>75</v>
      </c>
    </row>
    <row r="20" spans="1:5" s="22" customFormat="1">
      <c r="A20" s="22" t="s">
        <v>27</v>
      </c>
      <c r="B20" s="13" t="s">
        <v>11</v>
      </c>
      <c r="C20" s="14"/>
      <c r="D20" s="23" t="s">
        <v>76</v>
      </c>
      <c r="E20" s="22" t="s">
        <v>77</v>
      </c>
    </row>
    <row r="21" spans="1:5" s="22" customFormat="1">
      <c r="A21" s="22" t="s">
        <v>35</v>
      </c>
      <c r="B21" s="13" t="s">
        <v>40</v>
      </c>
      <c r="C21" s="14"/>
      <c r="D21" s="23" t="s">
        <v>78</v>
      </c>
      <c r="E21" s="22" t="s">
        <v>79</v>
      </c>
    </row>
    <row r="22" spans="1:5" s="22" customFormat="1">
      <c r="A22" s="22" t="s">
        <v>28</v>
      </c>
      <c r="B22" s="13" t="s">
        <v>41</v>
      </c>
      <c r="C22" s="14"/>
      <c r="D22" s="23" t="s">
        <v>80</v>
      </c>
      <c r="E22" s="22" t="s">
        <v>81</v>
      </c>
    </row>
    <row r="23" spans="1:5" s="22" customFormat="1">
      <c r="B23" s="13" t="s">
        <v>34</v>
      </c>
      <c r="C23" s="14"/>
      <c r="D23" s="23"/>
      <c r="E23" s="22" t="s">
        <v>98</v>
      </c>
    </row>
    <row r="24" spans="1:5" s="22" customFormat="1">
      <c r="A24" s="22" t="s">
        <v>121</v>
      </c>
      <c r="B24" s="13" t="s">
        <v>122</v>
      </c>
      <c r="C24" s="14"/>
      <c r="D24" s="23" t="s">
        <v>82</v>
      </c>
      <c r="E24" s="22" t="s">
        <v>90</v>
      </c>
    </row>
    <row r="25" spans="1:5" s="22" customFormat="1">
      <c r="A25" s="22" t="s">
        <v>29</v>
      </c>
      <c r="B25" s="13" t="s">
        <v>91</v>
      </c>
      <c r="C25" s="14"/>
      <c r="D25" s="23" t="s">
        <v>46</v>
      </c>
      <c r="E25" s="22" t="s">
        <v>92</v>
      </c>
    </row>
    <row r="26" spans="1:5" s="22" customFormat="1">
      <c r="A26" s="22" t="s">
        <v>10</v>
      </c>
      <c r="B26" s="13" t="s">
        <v>43</v>
      </c>
      <c r="C26" s="14"/>
      <c r="D26" s="23" t="s">
        <v>15</v>
      </c>
      <c r="E26" s="22" t="s">
        <v>99</v>
      </c>
    </row>
    <row r="27" spans="1:5" s="22" customFormat="1">
      <c r="B27" s="13" t="s">
        <v>100</v>
      </c>
      <c r="C27" s="14"/>
      <c r="D27" s="23"/>
      <c r="E27" s="22" t="s">
        <v>101</v>
      </c>
    </row>
    <row r="28" spans="1:5" s="22" customFormat="1">
      <c r="A28" s="22" t="s">
        <v>30</v>
      </c>
      <c r="B28" s="13" t="s">
        <v>49</v>
      </c>
      <c r="C28" s="14"/>
      <c r="D28" s="23" t="s">
        <v>83</v>
      </c>
      <c r="E28" s="22" t="s">
        <v>84</v>
      </c>
    </row>
    <row r="29" spans="1:5" s="22" customFormat="1">
      <c r="A29" s="22" t="s">
        <v>31</v>
      </c>
      <c r="B29" s="13" t="s">
        <v>42</v>
      </c>
      <c r="C29" s="14"/>
      <c r="D29" s="23" t="s">
        <v>85</v>
      </c>
      <c r="E29" s="22" t="s">
        <v>14</v>
      </c>
    </row>
    <row r="30" spans="1:5" s="22" customFormat="1">
      <c r="A30" s="22" t="s">
        <v>53</v>
      </c>
      <c r="B30" s="13" t="s">
        <v>54</v>
      </c>
      <c r="C30" s="14"/>
      <c r="D30" s="23" t="s">
        <v>86</v>
      </c>
      <c r="E30" s="22" t="s">
        <v>87</v>
      </c>
    </row>
    <row r="31" spans="1:5" s="22" customFormat="1">
      <c r="A31" s="22" t="s">
        <v>32</v>
      </c>
      <c r="B31" s="13" t="s">
        <v>58</v>
      </c>
      <c r="C31" s="14"/>
      <c r="D31" s="23" t="s">
        <v>88</v>
      </c>
      <c r="E31" s="22" t="s">
        <v>89</v>
      </c>
    </row>
  </sheetData>
  <mergeCells count="4">
    <mergeCell ref="A1:B1"/>
    <mergeCell ref="D1:E1"/>
    <mergeCell ref="A4:B4"/>
    <mergeCell ref="D4:E4"/>
  </mergeCells>
  <pageMargins left="0.7" right="0.7" top="0.75" bottom="0.75" header="0.3" footer="0.3"/>
  <pageSetup paperSize="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te638</vt:lpstr>
      <vt:lpstr>Métadonnées</vt:lpstr>
      <vt:lpstr>'te638'!Impression_des_titres</vt:lpstr>
      <vt:lpstr>Métadonnées!Zone_d_impression</vt:lpstr>
      <vt:lpstr>'te638'!Zone_d_impression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Pittet Natalia Libertad</dc:creator>
  <cp:lastModifiedBy>Julmy Lisie</cp:lastModifiedBy>
  <cp:lastPrinted>2024-01-10T13:00:19Z</cp:lastPrinted>
  <dcterms:created xsi:type="dcterms:W3CDTF">2003-10-28T08:13:54Z</dcterms:created>
  <dcterms:modified xsi:type="dcterms:W3CDTF">2024-07-19T13:45:10Z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e174b95097944ecf8ab82ca468ce25b2</vt:lpwstr>
  </property>
</Properties>
</file>