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3E4357B-3707-497F-9698-36F506D23BD5}" xr6:coauthVersionLast="47" xr6:coauthVersionMax="47" xr10:uidLastSave="{00000000-0000-0000-0000-000000000000}"/>
  <bookViews>
    <workbookView xWindow="28680" yWindow="-2400" windowWidth="29040" windowHeight="15720" xr2:uid="{00000000-000D-0000-FFFF-FFFF00000000}"/>
  </bookViews>
  <sheets>
    <sheet name="2024" sheetId="5" r:id="rId1"/>
    <sheet name="2023" sheetId="7" r:id="rId2"/>
    <sheet name="2022" sheetId="8" r:id="rId3"/>
    <sheet name="2021" sheetId="9" r:id="rId4"/>
    <sheet name="2020" sheetId="10" r:id="rId5"/>
    <sheet name="2019" sheetId="11" r:id="rId6"/>
    <sheet name="2018" sheetId="12" r:id="rId7"/>
    <sheet name="2017" sheetId="13" r:id="rId8"/>
    <sheet name="2016" sheetId="14" r:id="rId9"/>
    <sheet name="2015" sheetId="15" r:id="rId10"/>
    <sheet name="2014" sheetId="16" r:id="rId11"/>
    <sheet name="2013" sheetId="17" r:id="rId12"/>
    <sheet name="Signes - Zeichen" sheetId="6" r:id="rId13"/>
  </sheets>
  <definedNames>
    <definedName name="_AMO_UniqueIdentifier" hidden="1">"'ea493c63-03f8-4b3d-9f06-3bee9e3a038c'"</definedName>
    <definedName name="_xlnm.Print_Area" localSheetId="11">'2013'!$A$1:$J$27</definedName>
    <definedName name="_xlnm.Print_Area" localSheetId="10">'2014'!$A$1:$J$27</definedName>
    <definedName name="_xlnm.Print_Area" localSheetId="9">'2015'!$A$1:$J$27</definedName>
    <definedName name="_xlnm.Print_Area" localSheetId="8">'2016'!$A$1:$J$27</definedName>
    <definedName name="_xlnm.Print_Area" localSheetId="7">'2017'!$A$1:$J$27</definedName>
    <definedName name="_xlnm.Print_Area" localSheetId="6">'2018'!$A$1:$J$27</definedName>
    <definedName name="_xlnm.Print_Area" localSheetId="5">'2019'!$A$1:$J$27</definedName>
    <definedName name="_xlnm.Print_Area" localSheetId="4">'2020'!$A$1:$J$27</definedName>
    <definedName name="_xlnm.Print_Area" localSheetId="3">'2021'!$A$1:$D$24</definedName>
    <definedName name="_xlnm.Print_Area" localSheetId="2">'2022'!$A$1:$D$24</definedName>
    <definedName name="_xlnm.Print_Area" localSheetId="1">'2023'!$A$1:$D$24</definedName>
    <definedName name="_xlnm.Print_Area" localSheetId="0">'2024'!$A$1:$D$24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7" l="1"/>
  <c r="E18" i="17"/>
  <c r="E16" i="17"/>
  <c r="E15" i="17"/>
  <c r="E14" i="17"/>
  <c r="E13" i="17"/>
  <c r="E11" i="17"/>
  <c r="E20" i="16"/>
  <c r="E18" i="16"/>
  <c r="E16" i="16"/>
  <c r="E15" i="16"/>
  <c r="E14" i="16"/>
  <c r="E13" i="16"/>
  <c r="E11" i="16"/>
</calcChain>
</file>

<file path=xl/sharedStrings.xml><?xml version="1.0" encoding="utf-8"?>
<sst xmlns="http://schemas.openxmlformats.org/spreadsheetml/2006/main" count="452" uniqueCount="127">
  <si>
    <t>Mehrfamilienhaushalte</t>
  </si>
  <si>
    <t>Ménages multifamilaux</t>
  </si>
  <si>
    <t>Elternteil mit Kind(ern)</t>
  </si>
  <si>
    <t>Père ou mère seul(e) avec enfant(s)</t>
  </si>
  <si>
    <t>(Ehe-)Paare mit Kind(ern)</t>
  </si>
  <si>
    <t>Couples (mariés ou non) avec enfant(s)</t>
  </si>
  <si>
    <t>(Ehe-)Paare ohne Kinder</t>
  </si>
  <si>
    <t>Einfamilienhaushalte</t>
  </si>
  <si>
    <t>Ménages monofamiliaux</t>
  </si>
  <si>
    <t>Einpersonenhaushalte</t>
  </si>
  <si>
    <t>Ménages d'une seule personne</t>
  </si>
  <si>
    <t>Privathaushalte, insgesamt</t>
  </si>
  <si>
    <t>Ménages privés, en tout</t>
  </si>
  <si>
    <t>—</t>
  </si>
  <si>
    <t>Ménages non familiaux de plusieurs personnes</t>
  </si>
  <si>
    <t>Nichtfamilienhaushalte mit mehreren Personen</t>
  </si>
  <si>
    <t>Couples (mariés ou non) sans enfants</t>
  </si>
  <si>
    <t>T01-07-02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</si>
  <si>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</si>
  <si>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</si>
  <si>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</si>
  <si>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</si>
  <si>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</si>
  <si>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</si>
  <si>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</si>
  <si>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</si>
  <si>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</si>
  <si>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</si>
  <si>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</si>
  <si>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</si>
  <si>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</si>
  <si>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</si>
  <si>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</si>
  <si>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</si>
  <si>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</si>
  <si>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</si>
  <si>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</si>
  <si>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</si>
  <si>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</si>
  <si>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</si>
  <si>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</si>
  <si>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</si>
  <si>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</si>
  <si>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</si>
  <si>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</si>
  <si>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</si>
  <si>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</si>
  <si>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</si>
  <si>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</si>
  <si>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</si>
  <si>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Ménages privés, selon le type de ménage, en 2024</t>
  </si>
  <si>
    <t>Privathaushalte nach Haushaltstyp 2024</t>
  </si>
  <si>
    <t>Canton de Fribourg. Situation au 31 décembre¹ / Kanton Freiburg. Stand am 31. Dezember¹</t>
  </si>
  <si>
    <t>Nombre absolu²</t>
  </si>
  <si>
    <t>Absolute Zahlen²</t>
  </si>
  <si>
    <t>¹Estimation à partir d'un relevé par échantillon, arrondie à la centaine / Schätzung aufgrund einer Stichprobenerhebung, auf Hundert gerundet</t>
  </si>
  <si>
    <t>²Les éventuelles différences entre le total général et la somme des nombres ou celle des sous-totaux sont dues aux nombres arrondis</t>
  </si>
  <si>
    <t>²Allfällige Unterschiede zwischen Gesamtsumme und addierten Einzelwerten oder Teilsummen sind auf Rundungsdifferenzen zurückzuführen</t>
  </si>
  <si>
    <t>Source : Relevé structurel 2024 - Office fédéral de la statistique, Neuchâtel</t>
  </si>
  <si>
    <t>Quelle: Strukturerhebung 2024 - Bundesamt für Statistik, Neuenburg, te26-336</t>
  </si>
  <si>
    <t>En %²</t>
  </si>
  <si>
    <t>In %²</t>
  </si>
  <si>
    <t>Actualisation / Aktualisiert am: 11.03.2026</t>
  </si>
  <si>
    <t>Ménages privés, selon le type de ménage, en 2023</t>
  </si>
  <si>
    <t>Privathaushalte nach Haushaltstyp 2023</t>
  </si>
  <si>
    <r>
      <t>Canton de Fribourg. Situation au 31 décembre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/ Kanton Freiburg. Stand am 31. Dezember</t>
    </r>
    <r>
      <rPr>
        <vertAlign val="superscript"/>
        <sz val="6"/>
        <rFont val="Arial"/>
        <family val="2"/>
      </rPr>
      <t>1</t>
    </r>
  </si>
  <si>
    <r>
      <t>Nombre absolu</t>
    </r>
    <r>
      <rPr>
        <b/>
        <vertAlign val="superscript"/>
        <sz val="6"/>
        <rFont val="Arial"/>
        <family val="2"/>
      </rPr>
      <t>2</t>
    </r>
  </si>
  <si>
    <r>
      <t>En %</t>
    </r>
    <r>
      <rPr>
        <b/>
        <vertAlign val="superscript"/>
        <sz val="6"/>
        <rFont val="Arial"/>
        <family val="2"/>
      </rPr>
      <t>2</t>
    </r>
  </si>
  <si>
    <r>
      <t>Absolute Zahlen</t>
    </r>
    <r>
      <rPr>
        <b/>
        <vertAlign val="superscript"/>
        <sz val="6"/>
        <rFont val="Arial"/>
        <family val="2"/>
      </rPr>
      <t>2</t>
    </r>
  </si>
  <si>
    <r>
      <t>In %</t>
    </r>
    <r>
      <rPr>
        <b/>
        <vertAlign val="superscript"/>
        <sz val="6"/>
        <rFont val="Arial"/>
        <family val="2"/>
      </rPr>
      <t>2</t>
    </r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</si>
  <si>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échantillon, arrondie à la centaine / Schätzung aufgrund einer Stichprobenerhebung, auf Hundert gerundet</t>
    </r>
  </si>
  <si>
    <r>
      <t>2</t>
    </r>
    <r>
      <rPr>
        <sz val="6"/>
        <rFont val="Arial"/>
        <family val="2"/>
      </rPr>
      <t>Les éventuelles différences entre le total général et la somme des nombres ou celle des sous-totaux sont dues aux nombres arrondis</t>
    </r>
  </si>
  <si>
    <r>
      <t>2</t>
    </r>
    <r>
      <rPr>
        <sz val="6"/>
        <rFont val="Arial"/>
        <family val="2"/>
      </rPr>
      <t>Allfällige Unterschiede zwischen Gesamtsumme und addierten Einzelwerten oder Teilsummen sind auf Rundungsdifferenzen zurückzuführen</t>
    </r>
  </si>
  <si>
    <t>Source : Relevé structurel 2023 - Office fédéral de la statistique, Neuchâtel</t>
  </si>
  <si>
    <t>Quelle: Strukturerhebung 2023 - Bundesamt für Statistik, Neuenburg, te25-336</t>
  </si>
  <si>
    <t>Actualisation / Aktualisiert am: 25.02.2025</t>
  </si>
  <si>
    <t>Ménages privés, selon le type de ménage, en 2022</t>
  </si>
  <si>
    <t>Privathaushalte nach Haushaltstyp 2022</t>
  </si>
  <si>
    <r>
      <t>Situation au 31 décembre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/ Stand am 31. Dezember</t>
    </r>
    <r>
      <rPr>
        <vertAlign val="superscript"/>
        <sz val="6"/>
        <rFont val="Arial"/>
        <family val="2"/>
      </rPr>
      <t>1</t>
    </r>
  </si>
  <si>
    <t>Source : Relevé structurel 2022 - Office fédéral de la statistique, Neuchâtel</t>
  </si>
  <si>
    <t>Quelle: Strukturerhebung 2022 - Bundesamt für Statistik, Neuenburg, te24-336</t>
  </si>
  <si>
    <t>Actualisation / Aktualisiert am: 08.03.2024</t>
  </si>
  <si>
    <t>Ménages privés, selon le type de ménage, en 2021</t>
  </si>
  <si>
    <t>Privathaushalte nach Haushaltstyp 2021</t>
  </si>
  <si>
    <t>Source : Relevé structurel 2021 - Office fédéral de la statistique, Neuchâtel</t>
  </si>
  <si>
    <t>Quelle: Strukturerhebung 2021 - Bundesamt für Statistik, Neuenburg, te23-336</t>
  </si>
  <si>
    <t>Actualisation / Aktualisiert am: 11.10.2023</t>
  </si>
  <si>
    <t>!</t>
  </si>
  <si>
    <t>ü</t>
  </si>
  <si>
    <t>Quelle: Strukturerhebung 2020 - Bundesamt für Statistik, Neuenburg, t23-336</t>
  </si>
  <si>
    <t>P</t>
  </si>
  <si>
    <t>T</t>
  </si>
  <si>
    <t>O</t>
  </si>
  <si>
    <t>Source: Relevé structurel 2020 - Office fédéral de la statistique, Neuchâtel</t>
  </si>
  <si>
    <t>T01-37</t>
  </si>
  <si>
    <t>Privathaushalte nach Haushaltstyp 2020</t>
  </si>
  <si>
    <t>Ménages privés, selon le type de ménage, en 2020</t>
  </si>
  <si>
    <t>Ménages privés, selon le type de ménage, en 2019</t>
  </si>
  <si>
    <t>Privathaushalte nach Haushaltstyp 2019</t>
  </si>
  <si>
    <t>Source: Relevé structurel 2019 - Office fédéral de la statistique, Neuchâtel</t>
  </si>
  <si>
    <t>Quelle: Strukturerhebung 2019 - Bundesamt für Statistik, Neuenburg, t22-336</t>
  </si>
  <si>
    <t>Ménages privés, selon le type de ménage, en 2018</t>
  </si>
  <si>
    <t>Privathaushalte nach Haushaltstyp 2018</t>
  </si>
  <si>
    <t>Source: Relevé structurel 2018 - Office fédéral de la statistique, Neuchâtel</t>
  </si>
  <si>
    <t>Quelle: Strukturerhebung 2018 - Bundesamt für Statistik, Neuenburg, t21-336</t>
  </si>
  <si>
    <t>Ménages privés, selon le type de ménage, en 2017</t>
  </si>
  <si>
    <t>Privathaushalte nach Haushaltstyp 2017</t>
  </si>
  <si>
    <t>Source: Relevé structurel 2017 - Office fédéral de la statistique, Neuchâtel</t>
  </si>
  <si>
    <t>Quelle: Strukturerhebung 2017 - Bundesamt für Statistik, Neuenburg, t20-336</t>
  </si>
  <si>
    <t>Ménages privés, selon le type de ménage, en 2016</t>
  </si>
  <si>
    <t>Privathaushalte nach Haushaltstyp 2016</t>
  </si>
  <si>
    <t>Couples (mariés ou non) sans enfant</t>
  </si>
  <si>
    <t>Source: Relevé structurel 2016 - Office fédéral de la statistique, Neuchâtel</t>
  </si>
  <si>
    <t>Quelle: Strukturerhebung 2016 - Bundesamt für Statistik, Neuenburg, t19-336</t>
  </si>
  <si>
    <t>Ménages privés, selon le type de ménage, en 2015</t>
  </si>
  <si>
    <t>Privathaushalte nach Haushaltstyp 2015</t>
  </si>
  <si>
    <t>Source: Relevé structurel 2015 - Office fédéral de la statistique, Neuchâtel</t>
  </si>
  <si>
    <t>Quelle: Strukturerhebung 2015 - Bundesamt für Statistik, Neuenburg, t18-336</t>
  </si>
  <si>
    <t>Ménages privés, selon le type de ménage, en 2014</t>
  </si>
  <si>
    <t>Privathaushalte nach Haushaltstyp 2014</t>
  </si>
  <si>
    <t>T01-36</t>
  </si>
  <si>
    <t>Source: Relevé structurel 2014 - Office fédéral de la statistique, Neuchâtel</t>
  </si>
  <si>
    <t>Quelle: Strukturerhebung 2014 - Bundesamt für Statistik, Neuenburg, t17-336</t>
  </si>
  <si>
    <t>Ménages privés, selon le type de ménage, en 2013</t>
  </si>
  <si>
    <t>Privathaushalte nach Haushaltstyp 2013</t>
  </si>
  <si>
    <t>Source: Relevé structurel 2013 - Office fédéral de la statistique, Neuchâtel</t>
  </si>
  <si>
    <t>Quelle: Strukturerhebung 2013 - Bundesamt für Statistik, Neuenburg, t16-336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</si>
</sst>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\ ###\ ###"/>
    <numFmt numFmtId="166" formatCode="\+#,##0;\-#,##0"/>
    <numFmt numFmtId="167" formatCode="#,##0.0"/>
    <numFmt numFmtId="168" formatCode="&quot;(&quot;#,##0&quot;)&quot;"/>
    <numFmt numFmtId="169" formatCode="&quot;(&quot;#,##0.0&quot;)&quot;"/>
  </numFmts>
  <fonts count="25">
    <font>
      <sz val="10"/>
      <name val="Helvetica-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Arial"/>
      <family val="2"/>
    </font>
    <font>
      <sz val="10"/>
      <name val="Courier"/>
      <family val="3"/>
    </font>
    <font>
      <sz val="6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sz val="6.5"/>
      <name val="Arial Narrow"/>
      <family val="2"/>
    </font>
    <font>
      <b/>
      <sz val="6.5"/>
      <name val="Arial"/>
      <family val="2"/>
    </font>
    <font>
      <b/>
      <sz val="6.5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u/>
      <sz val="10"/>
      <color theme="10"/>
      <name val="Helvetica-Narrow"/>
    </font>
    <font>
      <sz val="10"/>
      <name val="Helvetica-Narrow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FF0000"/>
      <name val="Aptos"/>
      <family val="2"/>
    </font>
    <font>
      <vertAlign val="superscript"/>
      <sz val="6"/>
      <name val="Arial"/>
      <family val="2"/>
    </font>
    <font>
      <b/>
      <vertAlign val="superscript"/>
      <sz val="6"/>
      <name val="Arial"/>
      <family val="2"/>
    </font>
    <font>
      <sz val="6.5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3" fillId="0" borderId="0"/>
    <xf numFmtId="0" fontId="15" fillId="0" borderId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5" fillId="0" borderId="0"/>
    <xf numFmtId="0" fontId="1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134">
    <xf numFmtId="0" fontId="0" fillId="0" borderId="0" xfId="0"/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165" fontId="7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167" fontId="10" fillId="0" borderId="0" xfId="1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3" fontId="13" fillId="0" borderId="0" xfId="1" applyNumberFormat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2" fontId="10" fillId="0" borderId="0" xfId="1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3" fontId="10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3" fontId="10" fillId="2" borderId="0" xfId="1" applyNumberFormat="1" applyFont="1" applyFill="1" applyAlignment="1">
      <alignment vertical="center"/>
    </xf>
    <xf numFmtId="167" fontId="10" fillId="2" borderId="0" xfId="1" applyNumberFormat="1" applyFont="1" applyFill="1" applyAlignment="1">
      <alignment vertical="center"/>
    </xf>
    <xf numFmtId="1" fontId="8" fillId="0" borderId="1" xfId="1" applyNumberFormat="1" applyFont="1" applyBorder="1" applyAlignment="1">
      <alignment horizontal="right" vertical="center"/>
    </xf>
    <xf numFmtId="1" fontId="8" fillId="0" borderId="2" xfId="1" applyNumberFormat="1" applyFont="1" applyBorder="1" applyAlignment="1">
      <alignment horizontal="right" vertical="center"/>
    </xf>
    <xf numFmtId="0" fontId="10" fillId="2" borderId="7" xfId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1" fontId="8" fillId="0" borderId="3" xfId="1" applyNumberFormat="1" applyFont="1" applyBorder="1" applyAlignment="1">
      <alignment horizontal="right" vertical="center"/>
    </xf>
    <xf numFmtId="1" fontId="8" fillId="0" borderId="4" xfId="1" applyNumberFormat="1" applyFont="1" applyBorder="1" applyAlignment="1">
      <alignment horizontal="righ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/>
    </xf>
    <xf numFmtId="3" fontId="10" fillId="2" borderId="4" xfId="1" applyNumberFormat="1" applyFont="1" applyFill="1" applyBorder="1" applyAlignment="1">
      <alignment vertical="center"/>
    </xf>
    <xf numFmtId="167" fontId="10" fillId="2" borderId="2" xfId="1" applyNumberFormat="1" applyFont="1" applyFill="1" applyBorder="1" applyAlignment="1">
      <alignment vertical="center"/>
    </xf>
    <xf numFmtId="0" fontId="14" fillId="3" borderId="0" xfId="1" applyFont="1" applyFill="1" applyAlignment="1">
      <alignment horizontal="left" vertical="center"/>
    </xf>
    <xf numFmtId="0" fontId="18" fillId="0" borderId="0" xfId="13"/>
    <xf numFmtId="0" fontId="12" fillId="3" borderId="0" xfId="1" applyFont="1" applyFill="1" applyAlignment="1">
      <alignment vertical="top"/>
    </xf>
    <xf numFmtId="0" fontId="18" fillId="0" borderId="0" xfId="13" applyAlignment="1">
      <alignment vertical="top"/>
    </xf>
    <xf numFmtId="0" fontId="8" fillId="0" borderId="8" xfId="13" applyFont="1" applyBorder="1"/>
    <xf numFmtId="0" fontId="8" fillId="0" borderId="9" xfId="13" applyFont="1" applyBorder="1"/>
    <xf numFmtId="0" fontId="8" fillId="0" borderId="10" xfId="13" applyFont="1" applyBorder="1"/>
    <xf numFmtId="0" fontId="4" fillId="2" borderId="7" xfId="13" applyFont="1" applyFill="1" applyBorder="1" applyAlignment="1">
      <alignment vertical="top"/>
    </xf>
    <xf numFmtId="0" fontId="4" fillId="2" borderId="10" xfId="13" applyFont="1" applyFill="1" applyBorder="1" applyAlignment="1">
      <alignment vertical="top" wrapText="1"/>
    </xf>
    <xf numFmtId="0" fontId="4" fillId="0" borderId="0" xfId="13" applyFont="1" applyAlignment="1">
      <alignment vertical="top" wrapText="1"/>
    </xf>
    <xf numFmtId="0" fontId="4" fillId="0" borderId="7" xfId="13" applyFont="1" applyBorder="1" applyAlignment="1">
      <alignment vertical="top"/>
    </xf>
    <xf numFmtId="0" fontId="4" fillId="4" borderId="10" xfId="13" applyFont="1" applyFill="1" applyBorder="1" applyAlignment="1">
      <alignment vertical="top" wrapText="1"/>
    </xf>
    <xf numFmtId="0" fontId="4" fillId="2" borderId="7" xfId="13" applyFont="1" applyFill="1" applyBorder="1" applyAlignment="1">
      <alignment horizontal="left" vertical="top"/>
    </xf>
    <xf numFmtId="0" fontId="4" fillId="0" borderId="6" xfId="13" applyFont="1" applyBorder="1" applyAlignment="1">
      <alignment vertical="top"/>
    </xf>
    <xf numFmtId="0" fontId="4" fillId="4" borderId="2" xfId="13" applyFont="1" applyFill="1" applyBorder="1" applyAlignment="1">
      <alignment vertical="top" wrapText="1"/>
    </xf>
    <xf numFmtId="0" fontId="20" fillId="0" borderId="0" xfId="13" applyFont="1"/>
    <xf numFmtId="0" fontId="21" fillId="0" borderId="0" xfId="0" applyFont="1"/>
    <xf numFmtId="0" fontId="22" fillId="0" borderId="0" xfId="1" applyFont="1" applyAlignment="1">
      <alignment horizontal="left" vertical="center"/>
    </xf>
    <xf numFmtId="168" fontId="10" fillId="2" borderId="0" xfId="1" applyNumberFormat="1" applyFont="1" applyFill="1" applyAlignment="1">
      <alignment horizontal="right" vertical="center"/>
    </xf>
    <xf numFmtId="169" fontId="10" fillId="2" borderId="0" xfId="1" applyNumberFormat="1" applyFont="1" applyFill="1" applyAlignment="1">
      <alignment horizontal="right" vertical="center"/>
    </xf>
    <xf numFmtId="3" fontId="10" fillId="2" borderId="11" xfId="1" applyNumberFormat="1" applyFont="1" applyFill="1" applyBorder="1" applyAlignment="1">
      <alignment vertical="center"/>
    </xf>
    <xf numFmtId="167" fontId="10" fillId="2" borderId="11" xfId="1" applyNumberFormat="1" applyFont="1" applyFill="1" applyBorder="1" applyAlignment="1">
      <alignment vertical="center"/>
    </xf>
    <xf numFmtId="0" fontId="4" fillId="0" borderId="0" xfId="20" applyFont="1" applyAlignment="1">
      <alignment vertical="center"/>
    </xf>
    <xf numFmtId="0" fontId="6" fillId="0" borderId="0" xfId="20" applyFont="1" applyAlignment="1">
      <alignment vertical="center"/>
    </xf>
    <xf numFmtId="0" fontId="4" fillId="0" borderId="12" xfId="20" applyFont="1" applyBorder="1" applyAlignment="1">
      <alignment horizontal="center" vertical="center"/>
    </xf>
    <xf numFmtId="0" fontId="24" fillId="0" borderId="12" xfId="20" applyFont="1" applyBorder="1" applyAlignment="1">
      <alignment horizontal="center" vertical="center"/>
    </xf>
    <xf numFmtId="165" fontId="6" fillId="0" borderId="0" xfId="20" applyNumberFormat="1" applyFont="1" applyAlignment="1">
      <alignment horizontal="right" vertical="center"/>
    </xf>
    <xf numFmtId="0" fontId="6" fillId="0" borderId="0" xfId="20" applyFont="1" applyAlignment="1">
      <alignment horizontal="left" vertical="center"/>
    </xf>
    <xf numFmtId="165" fontId="7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0" fontId="4" fillId="0" borderId="0" xfId="20" applyFont="1" applyAlignment="1">
      <alignment horizontal="left" vertical="center"/>
    </xf>
    <xf numFmtId="3" fontId="4" fillId="0" borderId="0" xfId="20" applyNumberFormat="1" applyFont="1" applyAlignment="1">
      <alignment horizontal="right" vertical="center"/>
    </xf>
    <xf numFmtId="0" fontId="9" fillId="0" borderId="0" xfId="20" applyFont="1" applyAlignment="1">
      <alignment vertical="center"/>
    </xf>
    <xf numFmtId="0" fontId="22" fillId="0" borderId="0" xfId="20" applyFont="1" applyAlignment="1">
      <alignment horizontal="left" vertical="center"/>
    </xf>
    <xf numFmtId="166" fontId="4" fillId="0" borderId="0" xfId="20" applyNumberFormat="1" applyFont="1" applyAlignment="1">
      <alignment horizontal="right" vertical="center"/>
    </xf>
    <xf numFmtId="0" fontId="10" fillId="0" borderId="0" xfId="20" applyFont="1" applyAlignment="1">
      <alignment vertical="center"/>
    </xf>
    <xf numFmtId="3" fontId="4" fillId="0" borderId="0" xfId="20" applyNumberFormat="1" applyFont="1" applyAlignment="1">
      <alignment vertical="center"/>
    </xf>
    <xf numFmtId="167" fontId="10" fillId="0" borderId="0" xfId="20" applyNumberFormat="1" applyFont="1" applyAlignment="1">
      <alignment vertical="center"/>
    </xf>
    <xf numFmtId="3" fontId="10" fillId="0" borderId="0" xfId="20" applyNumberFormat="1" applyFont="1" applyAlignment="1">
      <alignment vertical="center"/>
    </xf>
    <xf numFmtId="0" fontId="10" fillId="0" borderId="11" xfId="20" applyFont="1" applyBorder="1" applyAlignment="1">
      <alignment horizontal="left" vertical="center"/>
    </xf>
    <xf numFmtId="167" fontId="10" fillId="0" borderId="11" xfId="20" applyNumberFormat="1" applyFont="1" applyBorder="1" applyAlignment="1">
      <alignment vertical="center"/>
    </xf>
    <xf numFmtId="3" fontId="10" fillId="0" borderId="11" xfId="20" applyNumberFormat="1" applyFont="1" applyBorder="1" applyAlignment="1">
      <alignment vertical="center"/>
    </xf>
    <xf numFmtId="0" fontId="10" fillId="0" borderId="11" xfId="20" applyFont="1" applyBorder="1" applyAlignment="1">
      <alignment vertical="center"/>
    </xf>
    <xf numFmtId="169" fontId="10" fillId="0" borderId="11" xfId="20" applyNumberFormat="1" applyFont="1" applyBorder="1" applyAlignment="1">
      <alignment horizontal="right" vertical="center"/>
    </xf>
    <xf numFmtId="0" fontId="10" fillId="0" borderId="0" xfId="20" applyFont="1" applyAlignment="1">
      <alignment horizontal="right" vertical="center"/>
    </xf>
    <xf numFmtId="168" fontId="10" fillId="0" borderId="11" xfId="20" applyNumberFormat="1" applyFont="1" applyBorder="1" applyAlignment="1">
      <alignment horizontal="right" vertical="center"/>
    </xf>
    <xf numFmtId="167" fontId="4" fillId="0" borderId="0" xfId="20" applyNumberFormat="1" applyFont="1" applyAlignment="1">
      <alignment vertical="center"/>
    </xf>
    <xf numFmtId="0" fontId="4" fillId="0" borderId="13" xfId="20" applyFont="1" applyBorder="1" applyAlignment="1">
      <alignment vertical="center"/>
    </xf>
    <xf numFmtId="167" fontId="4" fillId="0" borderId="13" xfId="20" applyNumberFormat="1" applyFont="1" applyBorder="1" applyAlignment="1">
      <alignment vertical="center"/>
    </xf>
    <xf numFmtId="3" fontId="4" fillId="0" borderId="13" xfId="20" applyNumberFormat="1" applyFont="1" applyBorder="1" applyAlignment="1">
      <alignment vertical="center"/>
    </xf>
    <xf numFmtId="0" fontId="4" fillId="0" borderId="14" xfId="20" applyFont="1" applyBorder="1" applyAlignment="1">
      <alignment vertical="center"/>
    </xf>
    <xf numFmtId="167" fontId="4" fillId="0" borderId="14" xfId="20" applyNumberFormat="1" applyFont="1" applyBorder="1" applyAlignment="1">
      <alignment vertical="center"/>
    </xf>
    <xf numFmtId="3" fontId="4" fillId="0" borderId="14" xfId="20" applyNumberFormat="1" applyFont="1" applyBorder="1" applyAlignment="1">
      <alignment vertical="center"/>
    </xf>
    <xf numFmtId="0" fontId="10" fillId="0" borderId="0" xfId="20" applyFont="1" applyAlignment="1">
      <alignment horizontal="left" vertical="center"/>
    </xf>
    <xf numFmtId="1" fontId="4" fillId="0" borderId="0" xfId="20" applyNumberFormat="1" applyFont="1" applyAlignment="1">
      <alignment vertical="center"/>
    </xf>
    <xf numFmtId="0" fontId="11" fillId="0" borderId="15" xfId="20" applyFont="1" applyBorder="1" applyAlignment="1">
      <alignment horizontal="left" vertical="center"/>
    </xf>
    <xf numFmtId="0" fontId="11" fillId="0" borderId="0" xfId="20" applyFont="1" applyAlignment="1">
      <alignment horizontal="left" vertical="center"/>
    </xf>
    <xf numFmtId="1" fontId="8" fillId="0" borderId="15" xfId="20" applyNumberFormat="1" applyFont="1" applyBorder="1" applyAlignment="1">
      <alignment horizontal="right" vertical="center"/>
    </xf>
    <xf numFmtId="0" fontId="11" fillId="0" borderId="16" xfId="20" applyFont="1" applyBorder="1" applyAlignment="1">
      <alignment horizontal="left" vertical="center"/>
    </xf>
    <xf numFmtId="1" fontId="8" fillId="0" borderId="16" xfId="20" applyNumberFormat="1" applyFont="1" applyBorder="1" applyAlignment="1">
      <alignment horizontal="right" vertical="center"/>
    </xf>
    <xf numFmtId="0" fontId="4" fillId="0" borderId="11" xfId="20" applyFont="1" applyBorder="1" applyAlignment="1">
      <alignment horizontal="left" vertical="center"/>
    </xf>
    <xf numFmtId="3" fontId="10" fillId="0" borderId="11" xfId="20" applyNumberFormat="1" applyFont="1" applyBorder="1" applyAlignment="1">
      <alignment horizontal="right" vertical="center"/>
    </xf>
    <xf numFmtId="3" fontId="8" fillId="0" borderId="0" xfId="20" applyNumberFormat="1" applyFont="1" applyAlignment="1">
      <alignment horizontal="right" vertical="center"/>
    </xf>
    <xf numFmtId="0" fontId="12" fillId="0" borderId="0" xfId="20" applyFont="1" applyAlignment="1">
      <alignment vertical="center"/>
    </xf>
    <xf numFmtId="0" fontId="13" fillId="0" borderId="0" xfId="20" applyFont="1" applyAlignment="1">
      <alignment vertical="center"/>
    </xf>
    <xf numFmtId="3" fontId="13" fillId="0" borderId="0" xfId="20" applyNumberFormat="1" applyFont="1" applyAlignment="1">
      <alignment horizontal="right" vertical="center"/>
    </xf>
    <xf numFmtId="0" fontId="14" fillId="0" borderId="0" xfId="20" applyFont="1" applyAlignment="1">
      <alignment vertical="center"/>
    </xf>
    <xf numFmtId="0" fontId="13" fillId="0" borderId="0" xfId="20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3" fontId="10" fillId="0" borderId="11" xfId="1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1" fontId="8" fillId="0" borderId="16" xfId="1" applyNumberFormat="1" applyFont="1" applyBorder="1" applyAlignment="1">
      <alignment horizontal="right" vertical="center"/>
    </xf>
    <xf numFmtId="0" fontId="11" fillId="0" borderId="15" xfId="1" applyFont="1" applyBorder="1" applyAlignment="1">
      <alignment horizontal="left" vertical="center"/>
    </xf>
    <xf numFmtId="1" fontId="8" fillId="0" borderId="15" xfId="1" applyNumberFormat="1" applyFont="1" applyBorder="1" applyAlignment="1">
      <alignment horizontal="right" vertical="center"/>
    </xf>
    <xf numFmtId="0" fontId="10" fillId="0" borderId="11" xfId="1" applyFont="1" applyBorder="1" applyAlignment="1">
      <alignment vertical="center"/>
    </xf>
    <xf numFmtId="3" fontId="10" fillId="0" borderId="11" xfId="1" applyNumberFormat="1" applyFont="1" applyBorder="1" applyAlignment="1">
      <alignment vertical="center"/>
    </xf>
    <xf numFmtId="167" fontId="10" fillId="0" borderId="11" xfId="1" applyNumberFormat="1" applyFont="1" applyBorder="1" applyAlignment="1">
      <alignment vertical="center"/>
    </xf>
    <xf numFmtId="0" fontId="10" fillId="0" borderId="11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" fillId="0" borderId="14" xfId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167" fontId="4" fillId="0" borderId="1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167" fontId="4" fillId="0" borderId="13" xfId="1" applyNumberFormat="1" applyFont="1" applyBorder="1" applyAlignment="1">
      <alignment vertical="center"/>
    </xf>
    <xf numFmtId="168" fontId="10" fillId="0" borderId="11" xfId="1" applyNumberFormat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169" fontId="10" fillId="0" borderId="11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</cellXfs>
  <cellStyles count="21">
    <cellStyle name="Lien hypertexte 2" xfId="15" xr:uid="{89F0A5F1-9A9D-441B-8F75-D2F3CBC73A94}"/>
    <cellStyle name="Lien hypertexte 3" xfId="11" xr:uid="{CE9E2B8C-933B-4309-A9B5-5971D4984B98}"/>
    <cellStyle name="Milliers 2" xfId="2" xr:uid="{00000000-0005-0000-0000-000000000000}"/>
    <cellStyle name="Milliers 3" xfId="5" xr:uid="{00000000-0005-0000-0000-000001000000}"/>
    <cellStyle name="Normal" xfId="0" builtinId="0"/>
    <cellStyle name="Normal 2" xfId="1" xr:uid="{00000000-0005-0000-0000-000003000000}"/>
    <cellStyle name="Normal 2 2" xfId="14" xr:uid="{B0017589-1D7C-4EE2-8454-47915B1F2779}"/>
    <cellStyle name="Normal 2 3" xfId="8" xr:uid="{00000000-0005-0000-0000-000004000000}"/>
    <cellStyle name="Normal 2 3 2" xfId="20" xr:uid="{84BF4846-0E74-49E3-9B88-8032A5E41AC6}"/>
    <cellStyle name="Normal 2 4" xfId="10" xr:uid="{27CFB92F-747C-432A-B946-90FF87A16CDD}"/>
    <cellStyle name="Normal 3" xfId="6" xr:uid="{00000000-0005-0000-0000-000005000000}"/>
    <cellStyle name="Normal 4" xfId="7" xr:uid="{00000000-0005-0000-0000-000006000000}"/>
    <cellStyle name="Normal 5" xfId="13" xr:uid="{309E605C-7F49-4C7A-BFF2-E17CF7DF064F}"/>
    <cellStyle name="Normal 6" xfId="9" xr:uid="{D8CABEF0-256D-4CD6-895D-A74D1AEA04C7}"/>
    <cellStyle name="Normal 6 2" xfId="16" xr:uid="{A38B31C5-4680-437B-8E80-306C1D6F4705}"/>
    <cellStyle name="Normal 6 2 2" xfId="18" xr:uid="{F517754A-C08E-4301-98CB-9E0CA2F4F47D}"/>
    <cellStyle name="Pourcentage 2" xfId="3" xr:uid="{00000000-0005-0000-0000-000007000000}"/>
    <cellStyle name="Pourcentage 3" xfId="4" xr:uid="{00000000-0005-0000-0000-000008000000}"/>
    <cellStyle name="Pourcentage 4" xfId="12" xr:uid="{CB4CA8AA-0B81-4C42-9728-29CEFC38C76E}"/>
    <cellStyle name="Pourcentage 4 2" xfId="17" xr:uid="{82E83D20-6D91-4B1E-ACA1-537F9C943C71}"/>
    <cellStyle name="Pourcentage 4 2 2" xfId="19" xr:uid="{E27B6CD1-3DBC-4D67-8FFB-0E0046791227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336017</xdr:colOff>
      <xdr:row>0</xdr:row>
      <xdr:rowOff>41671</xdr:rowOff>
    </xdr:from>
    <xdr:to>
      <xdr:col>29</xdr:col>
      <xdr:colOff>285321</xdr:colOff>
      <xdr:row>75</xdr:row>
      <xdr:rowOff>1770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CADC52B-5AEC-4D06-A0AC-87533AF58CB1}"/>
            </a:ext>
          </a:extLst>
        </xdr:cNvPr>
        <xdr:cNvSpPr>
          <a:spLocks noChangeArrowheads="1"/>
        </xdr:cNvSpPr>
      </xdr:nvSpPr>
      <xdr:spPr bwMode="auto">
        <a:xfrm>
          <a:off x="15442667" y="41671"/>
          <a:ext cx="6273904" cy="9999449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336017</xdr:colOff>
      <xdr:row>0</xdr:row>
      <xdr:rowOff>41671</xdr:rowOff>
    </xdr:from>
    <xdr:to>
      <xdr:col>29</xdr:col>
      <xdr:colOff>285321</xdr:colOff>
      <xdr:row>75</xdr:row>
      <xdr:rowOff>1770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89FE299-AE91-43A7-8A9B-D562987C486C}"/>
            </a:ext>
          </a:extLst>
        </xdr:cNvPr>
        <xdr:cNvSpPr>
          <a:spLocks noChangeArrowheads="1"/>
        </xdr:cNvSpPr>
      </xdr:nvSpPr>
      <xdr:spPr bwMode="auto">
        <a:xfrm>
          <a:off x="15442667" y="41671"/>
          <a:ext cx="6273904" cy="9999449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tabSelected="1" zoomScale="130" zoomScaleNormal="130" workbookViewId="0"/>
  </sheetViews>
  <sheetFormatPr baseColWidth="10" defaultColWidth="11.85546875" defaultRowHeight="10.5" customHeight="1"/>
  <cols>
    <col min="1" max="1" width="30.7109375" style="1" customWidth="1"/>
    <col min="2" max="2" width="12.28515625" style="1" customWidth="1"/>
    <col min="3" max="3" width="11.140625" style="1" customWidth="1"/>
    <col min="4" max="4" width="30.7109375" style="1" customWidth="1"/>
    <col min="5" max="16384" width="11.85546875" style="1"/>
  </cols>
  <sheetData>
    <row r="1" spans="1:5" s="20" customFormat="1" ht="12" customHeight="1">
      <c r="A1" s="20" t="s">
        <v>50</v>
      </c>
      <c r="D1" s="21"/>
    </row>
    <row r="2" spans="1:5" s="18" customFormat="1" ht="12" customHeight="1">
      <c r="A2" s="18" t="s">
        <v>51</v>
      </c>
      <c r="B2" s="19"/>
      <c r="C2" s="19"/>
    </row>
    <row r="3" spans="1:5" ht="10.5" customHeight="1">
      <c r="A3" s="17" t="s">
        <v>13</v>
      </c>
      <c r="B3" s="3"/>
      <c r="C3" s="3"/>
    </row>
    <row r="4" spans="1:5" s="8" customFormat="1" ht="10.5" customHeight="1">
      <c r="A4" s="6" t="s">
        <v>52</v>
      </c>
      <c r="B4" s="16"/>
      <c r="C4" s="16"/>
    </row>
    <row r="5" spans="1:5" s="12" customFormat="1" ht="10.5" customHeight="1">
      <c r="A5" s="9"/>
      <c r="B5" s="26"/>
      <c r="C5" s="26"/>
      <c r="D5" s="9"/>
    </row>
    <row r="6" spans="1:5" s="15" customFormat="1" ht="10.5" customHeight="1">
      <c r="A6" s="28" t="s">
        <v>17</v>
      </c>
      <c r="B6" s="32" t="s">
        <v>53</v>
      </c>
      <c r="C6" s="37" t="s">
        <v>60</v>
      </c>
      <c r="D6" s="28"/>
    </row>
    <row r="7" spans="1:5" s="15" customFormat="1" ht="10.5" customHeight="1">
      <c r="A7" s="29"/>
      <c r="B7" s="33" t="s">
        <v>54</v>
      </c>
      <c r="C7" s="38" t="s">
        <v>61</v>
      </c>
      <c r="D7" s="29"/>
    </row>
    <row r="8" spans="1:5" s="12" customFormat="1" ht="10.5" customHeight="1">
      <c r="A8" s="34" t="s">
        <v>12</v>
      </c>
      <c r="B8" s="30">
        <v>148000</v>
      </c>
      <c r="C8" s="31">
        <v>100</v>
      </c>
      <c r="D8" s="39" t="s">
        <v>11</v>
      </c>
      <c r="E8" s="22"/>
    </row>
    <row r="9" spans="1:5" s="12" customFormat="1" ht="10.5" customHeight="1">
      <c r="A9" s="34" t="s">
        <v>10</v>
      </c>
      <c r="B9" s="30">
        <v>50100</v>
      </c>
      <c r="C9" s="31">
        <v>33.838001514004645</v>
      </c>
      <c r="D9" s="39" t="s">
        <v>9</v>
      </c>
      <c r="E9" s="22"/>
    </row>
    <row r="10" spans="1:5" s="12" customFormat="1" ht="10.5" customHeight="1">
      <c r="A10" s="34" t="s">
        <v>8</v>
      </c>
      <c r="B10" s="30">
        <v>94600</v>
      </c>
      <c r="C10" s="31">
        <v>63.919049358639093</v>
      </c>
      <c r="D10" s="39" t="s">
        <v>7</v>
      </c>
    </row>
    <row r="11" spans="1:5" s="12" customFormat="1" ht="10.5" customHeight="1">
      <c r="A11" s="35" t="s">
        <v>16</v>
      </c>
      <c r="B11" s="2">
        <v>39300</v>
      </c>
      <c r="C11" s="27">
        <v>26.555403866039939</v>
      </c>
      <c r="D11" s="35" t="s">
        <v>6</v>
      </c>
      <c r="E11" s="22"/>
    </row>
    <row r="12" spans="1:5" s="12" customFormat="1" ht="10.5" customHeight="1">
      <c r="A12" s="35" t="s">
        <v>5</v>
      </c>
      <c r="B12" s="2">
        <v>47400</v>
      </c>
      <c r="C12" s="27">
        <v>32.011561989304163</v>
      </c>
      <c r="D12" s="35" t="s">
        <v>4</v>
      </c>
      <c r="E12" s="22"/>
    </row>
    <row r="13" spans="1:5" s="12" customFormat="1" ht="10.5" customHeight="1">
      <c r="A13" s="35" t="s">
        <v>3</v>
      </c>
      <c r="B13" s="2">
        <v>7900</v>
      </c>
      <c r="C13" s="27">
        <v>5.3520835032949883</v>
      </c>
      <c r="D13" s="35" t="s">
        <v>2</v>
      </c>
    </row>
    <row r="14" spans="1:5" s="12" customFormat="1" ht="10.5" customHeight="1">
      <c r="A14" s="34" t="s">
        <v>1</v>
      </c>
      <c r="B14" s="30">
        <v>800</v>
      </c>
      <c r="C14" s="31">
        <v>0.56726849970127591</v>
      </c>
      <c r="D14" s="39" t="s">
        <v>0</v>
      </c>
      <c r="E14" s="23"/>
    </row>
    <row r="15" spans="1:5" ht="10.5" customHeight="1">
      <c r="A15" s="36" t="s">
        <v>14</v>
      </c>
      <c r="B15" s="41">
        <v>2500</v>
      </c>
      <c r="C15" s="42">
        <v>1.67568062765498</v>
      </c>
      <c r="D15" s="40" t="s">
        <v>15</v>
      </c>
      <c r="E15" s="23"/>
    </row>
    <row r="16" spans="1:5" ht="10.5" customHeight="1">
      <c r="B16" s="13"/>
      <c r="C16" s="14"/>
      <c r="D16" s="9"/>
      <c r="E16" s="23"/>
    </row>
    <row r="17" spans="1:5" s="12" customFormat="1" ht="10.5" customHeight="1">
      <c r="A17" s="6" t="s">
        <v>55</v>
      </c>
      <c r="B17" s="2"/>
      <c r="E17" s="23"/>
    </row>
    <row r="18" spans="1:5" s="10" customFormat="1" ht="10.5" customHeight="1">
      <c r="A18" s="6" t="s">
        <v>56</v>
      </c>
      <c r="B18" s="3"/>
      <c r="C18" s="11"/>
      <c r="D18" s="11"/>
      <c r="E18" s="22"/>
    </row>
    <row r="19" spans="1:5" s="10" customFormat="1" ht="10.5" customHeight="1">
      <c r="A19" s="6" t="s">
        <v>57</v>
      </c>
      <c r="B19" s="3"/>
      <c r="C19" s="11"/>
      <c r="D19" s="11"/>
      <c r="E19" s="24"/>
    </row>
    <row r="20" spans="1:5" ht="10.5" customHeight="1">
      <c r="A20" s="9"/>
      <c r="B20" s="3"/>
      <c r="C20" s="3"/>
      <c r="D20" s="9"/>
      <c r="E20" s="24"/>
    </row>
    <row r="21" spans="1:5" s="8" customFormat="1" ht="10.5" customHeight="1">
      <c r="A21" s="6" t="s">
        <v>58</v>
      </c>
      <c r="E21" s="23"/>
    </row>
    <row r="22" spans="1:5" s="4" customFormat="1" ht="10.5" customHeight="1">
      <c r="A22" s="6" t="s">
        <v>59</v>
      </c>
      <c r="B22" s="7"/>
      <c r="C22" s="7"/>
      <c r="D22" s="5"/>
      <c r="E22" s="25"/>
    </row>
    <row r="23" spans="1:5" ht="10.5" customHeight="1">
      <c r="B23" s="3"/>
      <c r="C23" s="3"/>
    </row>
    <row r="24" spans="1:5" ht="10.5" customHeight="1">
      <c r="A24" s="4" t="s">
        <v>62</v>
      </c>
      <c r="B24" s="3"/>
      <c r="C24" s="3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AE70-9952-4791-A2DC-4453D9D7E188}">
  <dimension ref="A1:J31"/>
  <sheetViews>
    <sheetView zoomScale="130" zoomScaleNormal="130" workbookViewId="0"/>
  </sheetViews>
  <sheetFormatPr baseColWidth="10" defaultColWidth="11.85546875" defaultRowHeight="10.5" customHeight="1"/>
  <cols>
    <col min="1" max="1" width="35.570312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114</v>
      </c>
      <c r="G1" s="110"/>
    </row>
    <row r="2" spans="1:10" s="107" customFormat="1" ht="12" customHeight="1">
      <c r="A2" s="107" t="s">
        <v>115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124200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36900</v>
      </c>
      <c r="E11" s="83">
        <v>29.710144927536231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84900</v>
      </c>
      <c r="E13" s="83">
        <v>68.357487922705317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111</v>
      </c>
      <c r="C14" s="95">
        <v>33300</v>
      </c>
      <c r="E14" s="94">
        <v>26.811594202898551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43300</v>
      </c>
      <c r="E15" s="91">
        <v>34.863123993558773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8400</v>
      </c>
      <c r="E16" s="91">
        <v>6.7632850241545892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700</v>
      </c>
      <c r="D18" s="87"/>
      <c r="E18" s="86">
        <v>0.56360708534621573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1600</v>
      </c>
      <c r="D20" s="78"/>
      <c r="E20" s="83">
        <v>1.288244766505636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116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117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  <row r="28" spans="1:10" ht="10.5" customHeight="1">
      <c r="C28" s="74"/>
      <c r="E28" s="74"/>
    </row>
    <row r="29" spans="1:10" ht="10.5" customHeight="1">
      <c r="C29" s="74"/>
      <c r="E29" s="74"/>
    </row>
    <row r="30" spans="1:10" ht="10.5" customHeight="1">
      <c r="C30" s="79"/>
      <c r="D30" s="79"/>
      <c r="E30" s="79"/>
    </row>
    <row r="31" spans="1:10" ht="10.5" customHeight="1">
      <c r="C31" s="79"/>
      <c r="D31" s="79"/>
      <c r="E31" s="79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06C8-5A54-4AE4-A3BE-B81005803281}">
  <dimension ref="A1:J31"/>
  <sheetViews>
    <sheetView zoomScale="130" zoomScaleNormal="130" workbookViewId="0"/>
  </sheetViews>
  <sheetFormatPr baseColWidth="10" defaultColWidth="11.85546875" defaultRowHeight="10.5" customHeight="1"/>
  <cols>
    <col min="1" max="1" width="33" style="1" customWidth="1"/>
    <col min="2" max="2" width="1" style="1" customWidth="1"/>
    <col min="3" max="3" width="10.7109375" style="1" customWidth="1"/>
    <col min="4" max="4" width="1" style="1" customWidth="1"/>
    <col min="5" max="5" width="10.7109375" style="1" customWidth="1"/>
    <col min="6" max="6" width="1" style="1" customWidth="1"/>
    <col min="7" max="7" width="27.28515625" style="1" customWidth="1"/>
    <col min="8" max="10" width="2" style="1" customWidth="1"/>
    <col min="11" max="16384" width="11.85546875" style="1"/>
  </cols>
  <sheetData>
    <row r="1" spans="1:10" s="20" customFormat="1" ht="12" customHeight="1">
      <c r="A1" s="20" t="s">
        <v>118</v>
      </c>
      <c r="G1" s="21"/>
    </row>
    <row r="2" spans="1:10" s="18" customFormat="1" ht="12" customHeight="1">
      <c r="A2" s="18" t="s">
        <v>119</v>
      </c>
      <c r="C2" s="19"/>
      <c r="E2" s="19"/>
    </row>
    <row r="3" spans="1:10" ht="10.5" customHeight="1">
      <c r="A3" s="17" t="s">
        <v>13</v>
      </c>
      <c r="B3" s="17"/>
      <c r="C3" s="3"/>
      <c r="D3" s="17"/>
      <c r="E3" s="3"/>
      <c r="F3" s="17"/>
    </row>
    <row r="4" spans="1:10" s="8" customFormat="1" ht="10.5" customHeight="1">
      <c r="A4" s="6" t="s">
        <v>78</v>
      </c>
      <c r="B4" s="6"/>
      <c r="C4" s="16"/>
      <c r="D4" s="6"/>
      <c r="E4" s="16"/>
      <c r="F4" s="6"/>
    </row>
    <row r="5" spans="1:10" s="12" customFormat="1" ht="10.5" customHeight="1">
      <c r="A5" s="111"/>
      <c r="B5" s="9"/>
      <c r="C5" s="112"/>
      <c r="D5" s="9"/>
      <c r="E5" s="112"/>
      <c r="F5" s="9"/>
      <c r="G5" s="111"/>
      <c r="H5" s="111"/>
      <c r="I5" s="111"/>
      <c r="J5" s="111"/>
    </row>
    <row r="6" spans="1:10" s="15" customFormat="1" ht="10.5" customHeight="1">
      <c r="A6" s="113" t="s">
        <v>120</v>
      </c>
      <c r="B6" s="114"/>
      <c r="C6" s="115" t="s">
        <v>66</v>
      </c>
      <c r="D6" s="114"/>
      <c r="E6" s="115" t="s">
        <v>67</v>
      </c>
      <c r="F6" s="114"/>
      <c r="G6" s="113"/>
      <c r="H6" s="113"/>
      <c r="I6" s="113"/>
      <c r="J6" s="113"/>
    </row>
    <row r="7" spans="1:10" s="15" customFormat="1" ht="10.5" customHeight="1">
      <c r="A7" s="116"/>
      <c r="B7" s="114"/>
      <c r="C7" s="117" t="s">
        <v>68</v>
      </c>
      <c r="D7" s="114"/>
      <c r="E7" s="117" t="s">
        <v>69</v>
      </c>
      <c r="F7" s="114"/>
      <c r="G7" s="116"/>
      <c r="H7" s="116"/>
      <c r="I7" s="116"/>
      <c r="J7" s="116"/>
    </row>
    <row r="8" spans="1:10" ht="10.5" customHeight="1">
      <c r="C8" s="3"/>
      <c r="E8" s="3"/>
    </row>
    <row r="9" spans="1:10" s="12" customFormat="1" ht="10.5" customHeight="1">
      <c r="A9" s="118" t="s">
        <v>12</v>
      </c>
      <c r="C9" s="119">
        <v>122200</v>
      </c>
      <c r="E9" s="120">
        <v>100</v>
      </c>
      <c r="G9" s="121" t="s">
        <v>11</v>
      </c>
      <c r="H9" s="121"/>
      <c r="I9" s="121"/>
      <c r="J9" s="121"/>
    </row>
    <row r="10" spans="1:10" s="12" customFormat="1" ht="10.5" customHeight="1">
      <c r="C10" s="13"/>
      <c r="E10" s="14"/>
      <c r="G10" s="122"/>
      <c r="H10" s="122"/>
      <c r="I10" s="122"/>
      <c r="J10" s="122"/>
    </row>
    <row r="11" spans="1:10" s="12" customFormat="1" ht="10.5" customHeight="1">
      <c r="A11" s="118" t="s">
        <v>10</v>
      </c>
      <c r="C11" s="119">
        <v>36200</v>
      </c>
      <c r="E11" s="120">
        <f>100/C$9*C11</f>
        <v>29.623567921440262</v>
      </c>
      <c r="G11" s="121" t="s">
        <v>9</v>
      </c>
      <c r="H11" s="121"/>
      <c r="I11" s="121"/>
      <c r="J11" s="121"/>
    </row>
    <row r="12" spans="1:10" ht="10.5" customHeight="1">
      <c r="C12" s="13"/>
      <c r="E12" s="14"/>
      <c r="G12" s="9"/>
      <c r="H12" s="9"/>
      <c r="I12" s="9"/>
      <c r="J12" s="9"/>
    </row>
    <row r="13" spans="1:10" s="12" customFormat="1" ht="10.5" customHeight="1">
      <c r="A13" s="118" t="s">
        <v>8</v>
      </c>
      <c r="C13" s="119">
        <v>83200</v>
      </c>
      <c r="E13" s="120">
        <f>100/C$9*C13</f>
        <v>68.085106382978722</v>
      </c>
      <c r="G13" s="121" t="s">
        <v>7</v>
      </c>
      <c r="H13" s="121"/>
      <c r="I13" s="121"/>
      <c r="J13" s="121"/>
    </row>
    <row r="14" spans="1:10" s="12" customFormat="1" ht="10.5" customHeight="1">
      <c r="A14" s="123" t="s">
        <v>111</v>
      </c>
      <c r="C14" s="124">
        <v>32800</v>
      </c>
      <c r="E14" s="125">
        <f>100/C$9*C14</f>
        <v>26.841243862520461</v>
      </c>
      <c r="G14" s="123" t="s">
        <v>6</v>
      </c>
      <c r="H14" s="123"/>
      <c r="I14" s="123"/>
      <c r="J14" s="123"/>
    </row>
    <row r="15" spans="1:10" s="12" customFormat="1" ht="10.5" customHeight="1">
      <c r="A15" s="126" t="s">
        <v>5</v>
      </c>
      <c r="C15" s="127">
        <v>42900</v>
      </c>
      <c r="E15" s="128">
        <f>100/C$9*C15</f>
        <v>35.106382978723403</v>
      </c>
      <c r="G15" s="126" t="s">
        <v>4</v>
      </c>
      <c r="H15" s="126"/>
      <c r="I15" s="126"/>
      <c r="J15" s="126"/>
    </row>
    <row r="16" spans="1:10" s="12" customFormat="1" ht="10.5" customHeight="1">
      <c r="A16" s="126" t="s">
        <v>3</v>
      </c>
      <c r="C16" s="127">
        <v>7500</v>
      </c>
      <c r="E16" s="128">
        <f>100/C$9*C16</f>
        <v>6.1374795417348613</v>
      </c>
      <c r="G16" s="126" t="s">
        <v>2</v>
      </c>
      <c r="H16" s="126"/>
      <c r="I16" s="126"/>
      <c r="J16" s="126"/>
    </row>
    <row r="17" spans="1:10" ht="10.5" customHeight="1">
      <c r="C17" s="2"/>
      <c r="E17" s="27"/>
      <c r="G17" s="9"/>
      <c r="H17" s="9"/>
      <c r="I17" s="9"/>
      <c r="J17" s="9"/>
    </row>
    <row r="18" spans="1:10" s="12" customFormat="1" ht="10.5" customHeight="1">
      <c r="A18" s="118" t="s">
        <v>1</v>
      </c>
      <c r="C18" s="129">
        <v>700</v>
      </c>
      <c r="D18" s="130"/>
      <c r="E18" s="131">
        <f>100/C$9*C18</f>
        <v>0.57283142389525366</v>
      </c>
      <c r="G18" s="121" t="s">
        <v>0</v>
      </c>
      <c r="H18" s="121"/>
      <c r="I18" s="121"/>
      <c r="J18" s="121"/>
    </row>
    <row r="19" spans="1:10" ht="10.5" customHeight="1">
      <c r="C19" s="13"/>
      <c r="E19" s="14"/>
      <c r="G19" s="9"/>
      <c r="H19" s="9"/>
      <c r="I19" s="9"/>
      <c r="J19" s="9"/>
    </row>
    <row r="20" spans="1:10" ht="10.5" customHeight="1">
      <c r="A20" s="118" t="s">
        <v>14</v>
      </c>
      <c r="B20" s="12"/>
      <c r="C20" s="119">
        <v>2000</v>
      </c>
      <c r="D20" s="12"/>
      <c r="E20" s="120">
        <f>100/C$9*C20</f>
        <v>1.6366612111292964</v>
      </c>
      <c r="F20" s="12"/>
      <c r="G20" s="121" t="s">
        <v>15</v>
      </c>
      <c r="H20" s="121"/>
      <c r="I20" s="121"/>
      <c r="J20" s="121"/>
    </row>
    <row r="21" spans="1:10" ht="10.5" customHeight="1">
      <c r="C21" s="13"/>
      <c r="E21" s="14"/>
      <c r="G21" s="9"/>
      <c r="H21" s="9"/>
      <c r="I21" s="9"/>
      <c r="J21" s="9"/>
    </row>
    <row r="22" spans="1:10" s="12" customFormat="1" ht="10.5" customHeight="1">
      <c r="A22" s="6" t="s">
        <v>70</v>
      </c>
    </row>
    <row r="23" spans="1:10" s="10" customFormat="1" ht="10.5" customHeight="1">
      <c r="A23" s="60" t="s">
        <v>71</v>
      </c>
      <c r="B23" s="60"/>
      <c r="C23" s="3"/>
      <c r="D23" s="60"/>
      <c r="E23" s="11"/>
      <c r="F23" s="60"/>
      <c r="G23" s="11"/>
      <c r="H23" s="60"/>
      <c r="I23" s="3"/>
      <c r="J23" s="60"/>
    </row>
    <row r="24" spans="1:10" s="10" customFormat="1" ht="10.5" customHeight="1">
      <c r="A24" s="60" t="s">
        <v>72</v>
      </c>
      <c r="B24" s="60"/>
      <c r="C24" s="3"/>
      <c r="D24" s="60"/>
      <c r="E24" s="11"/>
      <c r="F24" s="60"/>
      <c r="G24" s="11"/>
      <c r="H24" s="60"/>
      <c r="I24" s="3"/>
      <c r="J24" s="60"/>
    </row>
    <row r="25" spans="1:10" ht="10.5" customHeight="1">
      <c r="A25" s="9"/>
      <c r="B25" s="9"/>
      <c r="C25" s="3"/>
      <c r="D25" s="9"/>
      <c r="E25" s="3"/>
      <c r="F25" s="9"/>
      <c r="G25" s="9"/>
    </row>
    <row r="26" spans="1:10" s="8" customFormat="1" ht="10.5" customHeight="1">
      <c r="A26" s="6" t="s">
        <v>121</v>
      </c>
      <c r="B26" s="6"/>
      <c r="D26" s="6"/>
      <c r="F26" s="6"/>
      <c r="H26" s="132" t="s">
        <v>92</v>
      </c>
      <c r="I26" s="132" t="s">
        <v>91</v>
      </c>
      <c r="J26" s="132" t="s">
        <v>90</v>
      </c>
    </row>
    <row r="27" spans="1:10" s="4" customFormat="1" ht="10.5" customHeight="1">
      <c r="A27" s="6" t="s">
        <v>122</v>
      </c>
      <c r="B27" s="6"/>
      <c r="C27" s="7"/>
      <c r="D27" s="6"/>
      <c r="E27" s="7"/>
      <c r="F27" s="6"/>
      <c r="G27" s="5"/>
      <c r="H27" s="133" t="s">
        <v>88</v>
      </c>
      <c r="I27" s="133" t="s">
        <v>88</v>
      </c>
      <c r="J27" s="132" t="s">
        <v>87</v>
      </c>
    </row>
    <row r="28" spans="1:10" ht="10.5" customHeight="1">
      <c r="C28" s="3"/>
      <c r="E28" s="3"/>
    </row>
    <row r="29" spans="1:10" ht="10.5" customHeight="1">
      <c r="C29" s="3"/>
      <c r="E29" s="3"/>
    </row>
    <row r="30" spans="1:10" ht="10.5" customHeight="1">
      <c r="C30" s="2"/>
      <c r="D30" s="2"/>
      <c r="E30" s="2"/>
    </row>
    <row r="31" spans="1:10" ht="10.5" customHeight="1">
      <c r="C31" s="2"/>
      <c r="D31" s="2"/>
      <c r="E31" s="2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CE72-6FCB-4327-B917-B54631E19499}">
  <dimension ref="A1:J27"/>
  <sheetViews>
    <sheetView zoomScale="130" zoomScaleNormal="130" workbookViewId="0"/>
  </sheetViews>
  <sheetFormatPr baseColWidth="10" defaultColWidth="11.85546875" defaultRowHeight="10.5" customHeight="1"/>
  <cols>
    <col min="1" max="1" width="35.5703125" style="1" customWidth="1"/>
    <col min="2" max="2" width="1" style="1" customWidth="1"/>
    <col min="3" max="3" width="11.140625" style="1" customWidth="1"/>
    <col min="4" max="4" width="1" style="1" customWidth="1"/>
    <col min="5" max="5" width="11.140625" style="1" customWidth="1"/>
    <col min="6" max="6" width="1" style="1" customWidth="1"/>
    <col min="7" max="7" width="29.28515625" style="1" customWidth="1"/>
    <col min="8" max="10" width="2" style="1" customWidth="1"/>
    <col min="11" max="16384" width="11.85546875" style="1"/>
  </cols>
  <sheetData>
    <row r="1" spans="1:10" s="20" customFormat="1" ht="12" customHeight="1">
      <c r="A1" s="20" t="s">
        <v>123</v>
      </c>
      <c r="G1" s="21"/>
    </row>
    <row r="2" spans="1:10" s="18" customFormat="1" ht="12" customHeight="1">
      <c r="A2" s="18" t="s">
        <v>124</v>
      </c>
      <c r="C2" s="19"/>
      <c r="E2" s="19"/>
    </row>
    <row r="3" spans="1:10" ht="10.5" customHeight="1">
      <c r="A3" s="17" t="s">
        <v>13</v>
      </c>
      <c r="B3" s="17"/>
      <c r="C3" s="3"/>
      <c r="D3" s="17"/>
      <c r="E3" s="3"/>
      <c r="F3" s="17"/>
    </row>
    <row r="4" spans="1:10" s="8" customFormat="1" ht="10.5" customHeight="1">
      <c r="A4" s="6" t="s">
        <v>78</v>
      </c>
      <c r="B4" s="6"/>
      <c r="C4" s="16"/>
      <c r="D4" s="6"/>
      <c r="E4" s="16"/>
      <c r="F4" s="6"/>
    </row>
    <row r="5" spans="1:10" s="12" customFormat="1" ht="10.5" customHeight="1">
      <c r="A5" s="111"/>
      <c r="B5" s="9"/>
      <c r="C5" s="112"/>
      <c r="D5" s="9"/>
      <c r="E5" s="112"/>
      <c r="F5" s="9"/>
      <c r="G5" s="111"/>
      <c r="H5" s="111"/>
      <c r="I5" s="111"/>
      <c r="J5" s="111"/>
    </row>
    <row r="6" spans="1:10" s="15" customFormat="1" ht="10.5" customHeight="1">
      <c r="A6" s="113" t="s">
        <v>94</v>
      </c>
      <c r="B6" s="114"/>
      <c r="C6" s="115" t="s">
        <v>66</v>
      </c>
      <c r="D6" s="114"/>
      <c r="E6" s="115" t="s">
        <v>67</v>
      </c>
      <c r="F6" s="114"/>
      <c r="G6" s="113"/>
      <c r="H6" s="113"/>
      <c r="I6" s="113"/>
      <c r="J6" s="113"/>
    </row>
    <row r="7" spans="1:10" s="15" customFormat="1" ht="10.5" customHeight="1">
      <c r="A7" s="116"/>
      <c r="B7" s="114"/>
      <c r="C7" s="117" t="s">
        <v>68</v>
      </c>
      <c r="D7" s="114"/>
      <c r="E7" s="117" t="s">
        <v>69</v>
      </c>
      <c r="F7" s="114"/>
      <c r="G7" s="116"/>
      <c r="H7" s="116"/>
      <c r="I7" s="116"/>
      <c r="J7" s="116"/>
    </row>
    <row r="8" spans="1:10" ht="10.5" customHeight="1">
      <c r="C8" s="3"/>
      <c r="E8" s="3"/>
    </row>
    <row r="9" spans="1:10" s="12" customFormat="1" ht="10.5" customHeight="1">
      <c r="A9" s="118" t="s">
        <v>12</v>
      </c>
      <c r="C9" s="119">
        <v>119700</v>
      </c>
      <c r="E9" s="120">
        <v>100</v>
      </c>
      <c r="G9" s="121" t="s">
        <v>11</v>
      </c>
      <c r="H9" s="121"/>
      <c r="I9" s="121"/>
      <c r="J9" s="121"/>
    </row>
    <row r="10" spans="1:10" s="12" customFormat="1" ht="10.5" customHeight="1">
      <c r="C10" s="13"/>
      <c r="E10" s="14"/>
      <c r="G10" s="122"/>
      <c r="H10" s="122"/>
      <c r="I10" s="122"/>
      <c r="J10" s="122"/>
    </row>
    <row r="11" spans="1:10" s="12" customFormat="1" ht="10.5" customHeight="1">
      <c r="A11" s="118" t="s">
        <v>10</v>
      </c>
      <c r="C11" s="119">
        <v>35600</v>
      </c>
      <c r="E11" s="120">
        <f>100/C$9*C11</f>
        <v>29.741019214703424</v>
      </c>
      <c r="G11" s="121" t="s">
        <v>9</v>
      </c>
      <c r="H11" s="121"/>
      <c r="I11" s="121"/>
      <c r="J11" s="121"/>
    </row>
    <row r="12" spans="1:10" ht="10.5" customHeight="1">
      <c r="C12" s="13"/>
      <c r="E12" s="14"/>
      <c r="G12" s="9"/>
      <c r="H12" s="9"/>
      <c r="I12" s="9"/>
      <c r="J12" s="9"/>
    </row>
    <row r="13" spans="1:10" s="12" customFormat="1" ht="10.5" customHeight="1">
      <c r="A13" s="118" t="s">
        <v>8</v>
      </c>
      <c r="C13" s="119">
        <v>82100</v>
      </c>
      <c r="E13" s="120">
        <f>100/C$9*C13</f>
        <v>68.588137009189637</v>
      </c>
      <c r="G13" s="121" t="s">
        <v>7</v>
      </c>
      <c r="H13" s="121"/>
      <c r="I13" s="121"/>
      <c r="J13" s="121"/>
    </row>
    <row r="14" spans="1:10" s="12" customFormat="1" ht="10.5" customHeight="1">
      <c r="A14" s="123" t="s">
        <v>111</v>
      </c>
      <c r="C14" s="124">
        <v>32400</v>
      </c>
      <c r="E14" s="125">
        <f>100/C$9*C14</f>
        <v>27.06766917293233</v>
      </c>
      <c r="G14" s="123" t="s">
        <v>6</v>
      </c>
      <c r="H14" s="123"/>
      <c r="I14" s="123"/>
      <c r="J14" s="123"/>
    </row>
    <row r="15" spans="1:10" s="12" customFormat="1" ht="10.5" customHeight="1">
      <c r="A15" s="126" t="s">
        <v>5</v>
      </c>
      <c r="C15" s="127">
        <v>42800</v>
      </c>
      <c r="E15" s="128">
        <f>100/C$9*C15</f>
        <v>35.756056808688385</v>
      </c>
      <c r="G15" s="126" t="s">
        <v>4</v>
      </c>
      <c r="H15" s="126"/>
      <c r="I15" s="126"/>
      <c r="J15" s="126"/>
    </row>
    <row r="16" spans="1:10" s="12" customFormat="1" ht="10.5" customHeight="1">
      <c r="A16" s="126" t="s">
        <v>3</v>
      </c>
      <c r="C16" s="127">
        <v>7000</v>
      </c>
      <c r="E16" s="128">
        <f>100/C$9*C16</f>
        <v>5.8479532163742682</v>
      </c>
      <c r="G16" s="126" t="s">
        <v>2</v>
      </c>
      <c r="H16" s="126"/>
      <c r="I16" s="126"/>
      <c r="J16" s="126"/>
    </row>
    <row r="17" spans="1:10" ht="10.5" customHeight="1">
      <c r="C17" s="2"/>
      <c r="E17" s="27"/>
      <c r="G17" s="9"/>
      <c r="H17" s="9"/>
      <c r="I17" s="9"/>
      <c r="J17" s="9"/>
    </row>
    <row r="18" spans="1:10" s="12" customFormat="1" ht="10.5" customHeight="1">
      <c r="A18" s="118" t="s">
        <v>1</v>
      </c>
      <c r="C18" s="129">
        <v>600</v>
      </c>
      <c r="D18" s="130"/>
      <c r="E18" s="131">
        <f>100/C$9*C18</f>
        <v>0.50125313283208017</v>
      </c>
      <c r="G18" s="121" t="s">
        <v>0</v>
      </c>
      <c r="H18" s="121"/>
      <c r="I18" s="121"/>
      <c r="J18" s="121"/>
    </row>
    <row r="19" spans="1:10" ht="10.5" customHeight="1">
      <c r="C19" s="13"/>
      <c r="E19" s="14"/>
      <c r="G19" s="9"/>
      <c r="H19" s="9"/>
      <c r="I19" s="9"/>
      <c r="J19" s="9"/>
    </row>
    <row r="20" spans="1:10" ht="10.5" customHeight="1">
      <c r="A20" s="118" t="s">
        <v>14</v>
      </c>
      <c r="B20" s="12"/>
      <c r="C20" s="119">
        <v>1400</v>
      </c>
      <c r="D20" s="12"/>
      <c r="E20" s="120">
        <f>100/C$9*C20</f>
        <v>1.1695906432748537</v>
      </c>
      <c r="F20" s="12"/>
      <c r="G20" s="121" t="s">
        <v>15</v>
      </c>
      <c r="H20" s="121"/>
      <c r="I20" s="121"/>
      <c r="J20" s="121"/>
    </row>
    <row r="21" spans="1:10" ht="10.5" customHeight="1">
      <c r="C21" s="13"/>
      <c r="E21" s="14"/>
      <c r="G21" s="9"/>
      <c r="H21" s="9"/>
      <c r="I21" s="9"/>
      <c r="J21" s="9"/>
    </row>
    <row r="22" spans="1:10" s="12" customFormat="1" ht="10.5" customHeight="1">
      <c r="A22" s="6" t="s">
        <v>70</v>
      </c>
    </row>
    <row r="23" spans="1:10" s="10" customFormat="1" ht="10.5" customHeight="1">
      <c r="A23" s="60" t="s">
        <v>71</v>
      </c>
      <c r="B23" s="60"/>
      <c r="C23" s="3"/>
      <c r="D23" s="60"/>
      <c r="E23" s="11"/>
      <c r="F23" s="60"/>
      <c r="G23" s="11"/>
      <c r="H23" s="60"/>
      <c r="I23" s="3"/>
      <c r="J23" s="60"/>
    </row>
    <row r="24" spans="1:10" s="10" customFormat="1" ht="10.5" customHeight="1">
      <c r="A24" s="60" t="s">
        <v>72</v>
      </c>
      <c r="B24" s="60"/>
      <c r="C24" s="3"/>
      <c r="D24" s="60"/>
      <c r="E24" s="11"/>
      <c r="F24" s="60"/>
      <c r="G24" s="11"/>
      <c r="H24" s="60"/>
      <c r="I24" s="3"/>
      <c r="J24" s="60"/>
    </row>
    <row r="25" spans="1:10" ht="10.5" customHeight="1">
      <c r="A25" s="9"/>
      <c r="B25" s="9"/>
      <c r="C25" s="3"/>
      <c r="D25" s="9"/>
      <c r="E25" s="3"/>
      <c r="F25" s="9"/>
      <c r="G25" s="9"/>
    </row>
    <row r="26" spans="1:10" s="8" customFormat="1" ht="10.5" customHeight="1">
      <c r="A26" s="6" t="s">
        <v>125</v>
      </c>
      <c r="B26" s="6"/>
      <c r="D26" s="6"/>
      <c r="F26" s="6"/>
      <c r="H26" s="132" t="s">
        <v>92</v>
      </c>
      <c r="I26" s="132" t="s">
        <v>91</v>
      </c>
      <c r="J26" s="132" t="s">
        <v>90</v>
      </c>
    </row>
    <row r="27" spans="1:10" s="4" customFormat="1" ht="10.5" customHeight="1">
      <c r="A27" s="6" t="s">
        <v>126</v>
      </c>
      <c r="B27" s="6"/>
      <c r="C27" s="7"/>
      <c r="D27" s="6"/>
      <c r="E27" s="7"/>
      <c r="F27" s="6"/>
      <c r="G27" s="5"/>
      <c r="H27" s="133" t="s">
        <v>88</v>
      </c>
      <c r="I27" s="133" t="s">
        <v>88</v>
      </c>
      <c r="J27" s="132" t="s">
        <v>87</v>
      </c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1E93-B08F-4EA5-8312-A280783C9372}">
  <dimension ref="A1:E17"/>
  <sheetViews>
    <sheetView showGridLines="0" zoomScale="130" zoomScaleNormal="130" workbookViewId="0"/>
  </sheetViews>
  <sheetFormatPr baseColWidth="10" defaultColWidth="11.42578125" defaultRowHeight="12.75"/>
  <cols>
    <col min="1" max="1" width="8.42578125" style="44" customWidth="1"/>
    <col min="2" max="2" width="37.7109375" style="44" customWidth="1"/>
    <col min="3" max="3" width="3.42578125" style="44" customWidth="1"/>
    <col min="4" max="4" width="8.42578125" style="44" customWidth="1"/>
    <col min="5" max="5" width="37.7109375" style="44" customWidth="1"/>
    <col min="6" max="16384" width="11.42578125" style="44"/>
  </cols>
  <sheetData>
    <row r="1" spans="1:5">
      <c r="A1" s="43" t="s">
        <v>18</v>
      </c>
      <c r="D1" s="43" t="s">
        <v>19</v>
      </c>
    </row>
    <row r="2" spans="1:5" s="46" customFormat="1">
      <c r="A2" s="45" t="s">
        <v>13</v>
      </c>
      <c r="D2" s="45" t="s">
        <v>13</v>
      </c>
    </row>
    <row r="3" spans="1:5">
      <c r="A3" s="47" t="s">
        <v>20</v>
      </c>
      <c r="B3" s="48" t="s">
        <v>21</v>
      </c>
      <c r="C3" s="49"/>
      <c r="D3" s="47" t="s">
        <v>22</v>
      </c>
      <c r="E3" s="47" t="s">
        <v>23</v>
      </c>
    </row>
    <row r="4" spans="1:5">
      <c r="A4" s="50" t="s">
        <v>24</v>
      </c>
      <c r="B4" s="51" t="s">
        <v>25</v>
      </c>
      <c r="C4" s="52"/>
      <c r="D4" s="50" t="s">
        <v>24</v>
      </c>
      <c r="E4" s="51" t="s">
        <v>26</v>
      </c>
    </row>
    <row r="5" spans="1:5">
      <c r="A5" s="53" t="s">
        <v>27</v>
      </c>
      <c r="B5" s="54" t="s">
        <v>28</v>
      </c>
      <c r="C5" s="52"/>
      <c r="D5" s="53" t="s">
        <v>29</v>
      </c>
      <c r="E5" s="54" t="s">
        <v>30</v>
      </c>
    </row>
    <row r="6" spans="1:5" ht="18">
      <c r="A6" s="55" t="s">
        <v>31</v>
      </c>
      <c r="B6" s="51" t="s">
        <v>32</v>
      </c>
      <c r="C6" s="52"/>
      <c r="D6" s="55" t="s">
        <v>33</v>
      </c>
      <c r="E6" s="51" t="s">
        <v>34</v>
      </c>
    </row>
    <row r="7" spans="1:5" ht="18">
      <c r="A7" s="53" t="s">
        <v>35</v>
      </c>
      <c r="B7" s="54" t="s">
        <v>36</v>
      </c>
      <c r="C7" s="52"/>
      <c r="D7" s="53" t="s">
        <v>35</v>
      </c>
      <c r="E7" s="54" t="s">
        <v>37</v>
      </c>
    </row>
    <row r="8" spans="1:5" ht="18">
      <c r="A8" s="50" t="s">
        <v>38</v>
      </c>
      <c r="B8" s="51" t="s">
        <v>39</v>
      </c>
      <c r="C8" s="52"/>
      <c r="D8" s="50" t="s">
        <v>38</v>
      </c>
      <c r="E8" s="51" t="s">
        <v>40</v>
      </c>
    </row>
    <row r="9" spans="1:5">
      <c r="A9" s="53" t="s">
        <v>41</v>
      </c>
      <c r="B9" s="54" t="s">
        <v>42</v>
      </c>
      <c r="C9" s="52"/>
      <c r="D9" s="53" t="s">
        <v>41</v>
      </c>
      <c r="E9" s="54" t="s">
        <v>43</v>
      </c>
    </row>
    <row r="10" spans="1:5">
      <c r="A10" s="50" t="s">
        <v>44</v>
      </c>
      <c r="B10" s="51" t="s">
        <v>45</v>
      </c>
      <c r="C10" s="52"/>
      <c r="D10" s="50" t="s">
        <v>44</v>
      </c>
      <c r="E10" s="51" t="s">
        <v>46</v>
      </c>
    </row>
    <row r="11" spans="1:5">
      <c r="A11" s="56" t="s">
        <v>47</v>
      </c>
      <c r="B11" s="57" t="s">
        <v>48</v>
      </c>
      <c r="C11" s="52"/>
      <c r="D11" s="56" t="s">
        <v>47</v>
      </c>
      <c r="E11" s="57" t="s">
        <v>49</v>
      </c>
    </row>
    <row r="12" spans="1:5">
      <c r="A12" s="58"/>
      <c r="D12" s="58"/>
    </row>
    <row r="13" spans="1:5">
      <c r="A13" s="58"/>
      <c r="D13" s="58"/>
    </row>
    <row r="14" spans="1:5" ht="15">
      <c r="A14" s="59"/>
      <c r="D14" s="58"/>
    </row>
    <row r="15" spans="1:5" ht="15">
      <c r="A15" s="59"/>
      <c r="D15" s="58"/>
    </row>
    <row r="16" spans="1:5">
      <c r="A16" s="58"/>
      <c r="D16" s="58"/>
    </row>
    <row r="17" spans="1:4">
      <c r="A17" s="58"/>
      <c r="D17" s="5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9808-6AA7-4659-A339-A94CA470B3E1}">
  <dimension ref="A1:E24"/>
  <sheetViews>
    <sheetView showGridLines="0" zoomScale="130" zoomScaleNormal="130" workbookViewId="0"/>
  </sheetViews>
  <sheetFormatPr baseColWidth="10" defaultColWidth="11.85546875" defaultRowHeight="10.5" customHeight="1"/>
  <cols>
    <col min="1" max="1" width="30.7109375" style="1" customWidth="1"/>
    <col min="2" max="2" width="12.28515625" style="1" customWidth="1"/>
    <col min="3" max="3" width="11.140625" style="1" customWidth="1"/>
    <col min="4" max="4" width="30.7109375" style="1" customWidth="1"/>
    <col min="5" max="16384" width="11.85546875" style="1"/>
  </cols>
  <sheetData>
    <row r="1" spans="1:5" s="20" customFormat="1" ht="12" customHeight="1">
      <c r="A1" s="20" t="s">
        <v>63</v>
      </c>
      <c r="D1" s="21"/>
    </row>
    <row r="2" spans="1:5" s="18" customFormat="1" ht="12" customHeight="1">
      <c r="A2" s="18" t="s">
        <v>64</v>
      </c>
      <c r="B2" s="19"/>
      <c r="C2" s="19"/>
    </row>
    <row r="3" spans="1:5" ht="10.5" customHeight="1">
      <c r="A3" s="17" t="s">
        <v>13</v>
      </c>
      <c r="B3" s="3"/>
      <c r="C3" s="3"/>
    </row>
    <row r="4" spans="1:5" s="8" customFormat="1" ht="10.5" customHeight="1">
      <c r="A4" s="6" t="s">
        <v>65</v>
      </c>
      <c r="B4" s="16"/>
      <c r="C4" s="16"/>
    </row>
    <row r="5" spans="1:5" s="12" customFormat="1" ht="10.5" customHeight="1">
      <c r="A5" s="9"/>
      <c r="B5" s="26"/>
      <c r="C5" s="26"/>
      <c r="D5" s="9"/>
    </row>
    <row r="6" spans="1:5" s="15" customFormat="1" ht="10.5" customHeight="1">
      <c r="A6" s="28" t="s">
        <v>17</v>
      </c>
      <c r="B6" s="32" t="s">
        <v>66</v>
      </c>
      <c r="C6" s="37" t="s">
        <v>67</v>
      </c>
      <c r="D6" s="28"/>
    </row>
    <row r="7" spans="1:5" s="15" customFormat="1" ht="10.5" customHeight="1">
      <c r="A7" s="29"/>
      <c r="B7" s="33" t="s">
        <v>68</v>
      </c>
      <c r="C7" s="38" t="s">
        <v>69</v>
      </c>
      <c r="D7" s="29"/>
    </row>
    <row r="8" spans="1:5" s="12" customFormat="1" ht="10.5" customHeight="1">
      <c r="A8" s="34" t="s">
        <v>12</v>
      </c>
      <c r="B8" s="30">
        <v>145400</v>
      </c>
      <c r="C8" s="31">
        <v>100</v>
      </c>
      <c r="D8" s="39" t="s">
        <v>11</v>
      </c>
      <c r="E8" s="22"/>
    </row>
    <row r="9" spans="1:5" s="12" customFormat="1" ht="10.5" customHeight="1">
      <c r="A9" s="34" t="s">
        <v>10</v>
      </c>
      <c r="B9" s="30">
        <v>48900</v>
      </c>
      <c r="C9" s="31">
        <v>33.700000000000003</v>
      </c>
      <c r="D9" s="39" t="s">
        <v>9</v>
      </c>
      <c r="E9" s="22"/>
    </row>
    <row r="10" spans="1:5" s="12" customFormat="1" ht="10.5" customHeight="1">
      <c r="A10" s="34" t="s">
        <v>8</v>
      </c>
      <c r="B10" s="30">
        <v>93200</v>
      </c>
      <c r="C10" s="31">
        <v>64.099999999999994</v>
      </c>
      <c r="D10" s="39" t="s">
        <v>7</v>
      </c>
    </row>
    <row r="11" spans="1:5" s="12" customFormat="1" ht="10.5" customHeight="1">
      <c r="A11" s="35" t="s">
        <v>16</v>
      </c>
      <c r="B11" s="2">
        <v>38500</v>
      </c>
      <c r="C11" s="27">
        <v>26.5</v>
      </c>
      <c r="D11" s="35" t="s">
        <v>6</v>
      </c>
      <c r="E11" s="22"/>
    </row>
    <row r="12" spans="1:5" s="12" customFormat="1" ht="10.5" customHeight="1">
      <c r="A12" s="35" t="s">
        <v>5</v>
      </c>
      <c r="B12" s="2">
        <v>46600</v>
      </c>
      <c r="C12" s="27">
        <v>32</v>
      </c>
      <c r="D12" s="35" t="s">
        <v>4</v>
      </c>
      <c r="E12" s="22"/>
    </row>
    <row r="13" spans="1:5" s="12" customFormat="1" ht="10.5" customHeight="1">
      <c r="A13" s="35" t="s">
        <v>3</v>
      </c>
      <c r="B13" s="2">
        <v>8200</v>
      </c>
      <c r="C13" s="27">
        <v>5.6</v>
      </c>
      <c r="D13" s="35" t="s">
        <v>2</v>
      </c>
    </row>
    <row r="14" spans="1:5" s="12" customFormat="1" ht="10.5" customHeight="1">
      <c r="A14" s="34" t="s">
        <v>1</v>
      </c>
      <c r="B14" s="30">
        <v>900</v>
      </c>
      <c r="C14" s="31">
        <v>0.6</v>
      </c>
      <c r="D14" s="39" t="s">
        <v>0</v>
      </c>
      <c r="E14" s="23"/>
    </row>
    <row r="15" spans="1:5" ht="10.5" customHeight="1">
      <c r="A15" s="36" t="s">
        <v>14</v>
      </c>
      <c r="B15" s="41">
        <v>2300</v>
      </c>
      <c r="C15" s="42">
        <v>1.6</v>
      </c>
      <c r="D15" s="40" t="s">
        <v>15</v>
      </c>
      <c r="E15" s="23"/>
    </row>
    <row r="16" spans="1:5" ht="10.5" customHeight="1">
      <c r="B16" s="13"/>
      <c r="C16" s="14"/>
      <c r="D16" s="9"/>
      <c r="E16" s="23"/>
    </row>
    <row r="17" spans="1:5" s="12" customFormat="1" ht="10.5" customHeight="1">
      <c r="A17" s="6" t="s">
        <v>70</v>
      </c>
      <c r="B17" s="2"/>
      <c r="E17" s="23"/>
    </row>
    <row r="18" spans="1:5" s="10" customFormat="1" ht="10.5" customHeight="1">
      <c r="A18" s="60" t="s">
        <v>71</v>
      </c>
      <c r="B18" s="3"/>
      <c r="C18" s="11"/>
      <c r="D18" s="11"/>
      <c r="E18" s="22"/>
    </row>
    <row r="19" spans="1:5" s="10" customFormat="1" ht="10.5" customHeight="1">
      <c r="A19" s="60" t="s">
        <v>72</v>
      </c>
      <c r="B19" s="3"/>
      <c r="C19" s="11"/>
      <c r="D19" s="11"/>
      <c r="E19" s="24"/>
    </row>
    <row r="20" spans="1:5" ht="10.5" customHeight="1">
      <c r="A20" s="9"/>
      <c r="B20" s="3"/>
      <c r="C20" s="3"/>
      <c r="D20" s="9"/>
      <c r="E20" s="24"/>
    </row>
    <row r="21" spans="1:5" s="8" customFormat="1" ht="10.5" customHeight="1">
      <c r="A21" s="6" t="s">
        <v>73</v>
      </c>
      <c r="E21" s="23"/>
    </row>
    <row r="22" spans="1:5" s="4" customFormat="1" ht="10.5" customHeight="1">
      <c r="A22" s="6" t="s">
        <v>74</v>
      </c>
      <c r="B22" s="7"/>
      <c r="C22" s="7"/>
      <c r="D22" s="5"/>
      <c r="E22" s="25"/>
    </row>
    <row r="23" spans="1:5" ht="10.5" customHeight="1">
      <c r="B23" s="3"/>
      <c r="C23" s="3"/>
    </row>
    <row r="24" spans="1:5" ht="10.5" customHeight="1">
      <c r="A24" s="4" t="s">
        <v>75</v>
      </c>
      <c r="B24" s="3"/>
      <c r="C24" s="3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260E-5DE1-4B89-9312-672A20ED7345}">
  <dimension ref="A1:E24"/>
  <sheetViews>
    <sheetView showGridLines="0" zoomScale="130" zoomScaleNormal="130" workbookViewId="0"/>
  </sheetViews>
  <sheetFormatPr baseColWidth="10" defaultColWidth="11.85546875" defaultRowHeight="10.5" customHeight="1"/>
  <cols>
    <col min="1" max="1" width="30.7109375" style="1" customWidth="1"/>
    <col min="2" max="2" width="12.28515625" style="1" customWidth="1"/>
    <col min="3" max="3" width="11.140625" style="1" customWidth="1"/>
    <col min="4" max="4" width="30.7109375" style="1" customWidth="1"/>
    <col min="5" max="16384" width="11.85546875" style="1"/>
  </cols>
  <sheetData>
    <row r="1" spans="1:5" s="20" customFormat="1" ht="12" customHeight="1">
      <c r="A1" s="20" t="s">
        <v>76</v>
      </c>
      <c r="D1" s="21"/>
    </row>
    <row r="2" spans="1:5" s="18" customFormat="1" ht="12" customHeight="1">
      <c r="A2" s="18" t="s">
        <v>77</v>
      </c>
      <c r="B2" s="19"/>
      <c r="C2" s="19"/>
    </row>
    <row r="3" spans="1:5" ht="10.5" customHeight="1">
      <c r="A3" s="17" t="s">
        <v>13</v>
      </c>
      <c r="B3" s="3"/>
      <c r="C3" s="3"/>
    </row>
    <row r="4" spans="1:5" s="8" customFormat="1" ht="10.5" customHeight="1">
      <c r="A4" s="6" t="s">
        <v>78</v>
      </c>
      <c r="B4" s="16"/>
      <c r="C4" s="16"/>
    </row>
    <row r="5" spans="1:5" s="12" customFormat="1" ht="10.5" customHeight="1">
      <c r="A5" s="9"/>
      <c r="B5" s="26"/>
      <c r="C5" s="26"/>
      <c r="D5" s="9"/>
    </row>
    <row r="6" spans="1:5" s="15" customFormat="1" ht="10.5" customHeight="1">
      <c r="A6" s="28" t="s">
        <v>17</v>
      </c>
      <c r="B6" s="32" t="s">
        <v>66</v>
      </c>
      <c r="C6" s="37" t="s">
        <v>67</v>
      </c>
      <c r="D6" s="28"/>
    </row>
    <row r="7" spans="1:5" s="15" customFormat="1" ht="10.5" customHeight="1">
      <c r="A7" s="29"/>
      <c r="B7" s="33" t="s">
        <v>68</v>
      </c>
      <c r="C7" s="38" t="s">
        <v>69</v>
      </c>
      <c r="D7" s="29"/>
    </row>
    <row r="8" spans="1:5" s="12" customFormat="1" ht="10.5" customHeight="1">
      <c r="A8" s="34" t="s">
        <v>12</v>
      </c>
      <c r="B8" s="30">
        <v>142100</v>
      </c>
      <c r="C8" s="31">
        <v>100</v>
      </c>
      <c r="D8" s="39" t="s">
        <v>11</v>
      </c>
      <c r="E8" s="22"/>
    </row>
    <row r="9" spans="1:5" s="12" customFormat="1" ht="10.5" customHeight="1">
      <c r="A9" s="34" t="s">
        <v>10</v>
      </c>
      <c r="B9" s="30">
        <v>47300</v>
      </c>
      <c r="C9" s="31">
        <v>33.286418015482056</v>
      </c>
      <c r="D9" s="39" t="s">
        <v>9</v>
      </c>
      <c r="E9" s="22"/>
    </row>
    <row r="10" spans="1:5" s="12" customFormat="1" ht="10.5" customHeight="1">
      <c r="A10" s="34" t="s">
        <v>8</v>
      </c>
      <c r="B10" s="30">
        <v>91700</v>
      </c>
      <c r="C10" s="31">
        <v>64.532019704433495</v>
      </c>
      <c r="D10" s="39" t="s">
        <v>7</v>
      </c>
    </row>
    <row r="11" spans="1:5" s="12" customFormat="1" ht="10.5" customHeight="1">
      <c r="A11" s="35" t="s">
        <v>16</v>
      </c>
      <c r="B11" s="2">
        <v>37600</v>
      </c>
      <c r="C11" s="27">
        <v>26.46023926812104</v>
      </c>
      <c r="D11" s="35" t="s">
        <v>6</v>
      </c>
      <c r="E11" s="22"/>
    </row>
    <row r="12" spans="1:5" s="12" customFormat="1" ht="10.5" customHeight="1">
      <c r="A12" s="35" t="s">
        <v>5</v>
      </c>
      <c r="B12" s="2">
        <v>44400</v>
      </c>
      <c r="C12" s="27">
        <v>31.245601688951442</v>
      </c>
      <c r="D12" s="35" t="s">
        <v>4</v>
      </c>
      <c r="E12" s="22"/>
    </row>
    <row r="13" spans="1:5" s="12" customFormat="1" ht="10.5" customHeight="1">
      <c r="A13" s="35" t="s">
        <v>3</v>
      </c>
      <c r="B13" s="2">
        <v>9600</v>
      </c>
      <c r="C13" s="27">
        <v>6.7558057705840957</v>
      </c>
      <c r="D13" s="35" t="s">
        <v>2</v>
      </c>
    </row>
    <row r="14" spans="1:5" s="12" customFormat="1" ht="10.5" customHeight="1">
      <c r="A14" s="34" t="s">
        <v>1</v>
      </c>
      <c r="B14" s="30">
        <v>900</v>
      </c>
      <c r="C14" s="31">
        <v>0.63335679099225894</v>
      </c>
      <c r="D14" s="39" t="s">
        <v>0</v>
      </c>
      <c r="E14" s="23"/>
    </row>
    <row r="15" spans="1:5" ht="10.5" customHeight="1">
      <c r="A15" s="36" t="s">
        <v>14</v>
      </c>
      <c r="B15" s="41">
        <v>2200</v>
      </c>
      <c r="C15" s="42">
        <v>1.5482054890921886</v>
      </c>
      <c r="D15" s="40" t="s">
        <v>15</v>
      </c>
      <c r="E15" s="23"/>
    </row>
    <row r="16" spans="1:5" ht="10.5" customHeight="1">
      <c r="B16" s="13"/>
      <c r="C16" s="14"/>
      <c r="D16" s="9"/>
      <c r="E16" s="23"/>
    </row>
    <row r="17" spans="1:5" s="12" customFormat="1" ht="10.5" customHeight="1">
      <c r="A17" s="6" t="s">
        <v>70</v>
      </c>
      <c r="B17" s="2"/>
      <c r="E17" s="23"/>
    </row>
    <row r="18" spans="1:5" s="10" customFormat="1" ht="10.5" customHeight="1">
      <c r="A18" s="60" t="s">
        <v>71</v>
      </c>
      <c r="B18" s="3"/>
      <c r="C18" s="11"/>
      <c r="D18" s="11"/>
      <c r="E18" s="22"/>
    </row>
    <row r="19" spans="1:5" s="10" customFormat="1" ht="10.5" customHeight="1">
      <c r="A19" s="60" t="s">
        <v>72</v>
      </c>
      <c r="B19" s="3"/>
      <c r="C19" s="11"/>
      <c r="D19" s="11"/>
      <c r="E19" s="24"/>
    </row>
    <row r="20" spans="1:5" ht="10.5" customHeight="1">
      <c r="A20" s="9"/>
      <c r="B20" s="3"/>
      <c r="C20" s="3"/>
      <c r="D20" s="9"/>
      <c r="E20" s="24"/>
    </row>
    <row r="21" spans="1:5" s="8" customFormat="1" ht="10.5" customHeight="1">
      <c r="A21" s="6" t="s">
        <v>79</v>
      </c>
      <c r="E21" s="23"/>
    </row>
    <row r="22" spans="1:5" s="4" customFormat="1" ht="10.5" customHeight="1">
      <c r="A22" s="6" t="s">
        <v>80</v>
      </c>
      <c r="B22" s="7"/>
      <c r="C22" s="7"/>
      <c r="D22" s="5"/>
      <c r="E22" s="25"/>
    </row>
    <row r="23" spans="1:5" ht="10.5" customHeight="1">
      <c r="B23" s="3"/>
      <c r="C23" s="3"/>
    </row>
    <row r="24" spans="1:5" ht="10.5" customHeight="1">
      <c r="A24" s="4" t="s">
        <v>81</v>
      </c>
      <c r="B24" s="3"/>
      <c r="C24" s="3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AA1D-1125-4E5E-A21A-42ADE2F7C2C6}">
  <dimension ref="A1:E24"/>
  <sheetViews>
    <sheetView showGridLines="0" zoomScale="130" zoomScaleNormal="130" workbookViewId="0"/>
  </sheetViews>
  <sheetFormatPr baseColWidth="10" defaultColWidth="11.85546875" defaultRowHeight="10.5" customHeight="1"/>
  <cols>
    <col min="1" max="1" width="30.7109375" style="1" customWidth="1"/>
    <col min="2" max="2" width="12.28515625" style="1" customWidth="1"/>
    <col min="3" max="3" width="11.140625" style="1" customWidth="1"/>
    <col min="4" max="4" width="30.7109375" style="1" customWidth="1"/>
    <col min="5" max="16384" width="11.85546875" style="1"/>
  </cols>
  <sheetData>
    <row r="1" spans="1:5" s="20" customFormat="1" ht="12" customHeight="1">
      <c r="A1" s="20" t="s">
        <v>82</v>
      </c>
      <c r="D1" s="21"/>
    </row>
    <row r="2" spans="1:5" s="18" customFormat="1" ht="12" customHeight="1">
      <c r="A2" s="18" t="s">
        <v>83</v>
      </c>
      <c r="B2" s="19"/>
      <c r="C2" s="19"/>
    </row>
    <row r="3" spans="1:5" ht="10.5" customHeight="1">
      <c r="A3" s="17" t="s">
        <v>13</v>
      </c>
      <c r="B3" s="3"/>
      <c r="C3" s="3"/>
    </row>
    <row r="4" spans="1:5" s="8" customFormat="1" ht="10.5" customHeight="1">
      <c r="A4" s="6" t="s">
        <v>78</v>
      </c>
      <c r="B4" s="16"/>
      <c r="C4" s="16"/>
    </row>
    <row r="5" spans="1:5" s="12" customFormat="1" ht="10.5" customHeight="1">
      <c r="A5" s="9"/>
      <c r="B5" s="26"/>
      <c r="C5" s="26"/>
      <c r="D5" s="9"/>
    </row>
    <row r="6" spans="1:5" s="15" customFormat="1" ht="10.5" customHeight="1">
      <c r="A6" s="28" t="s">
        <v>17</v>
      </c>
      <c r="B6" s="32" t="s">
        <v>66</v>
      </c>
      <c r="C6" s="37" t="s">
        <v>67</v>
      </c>
      <c r="D6" s="28"/>
    </row>
    <row r="7" spans="1:5" s="15" customFormat="1" ht="10.5" customHeight="1">
      <c r="A7" s="29"/>
      <c r="B7" s="33" t="s">
        <v>68</v>
      </c>
      <c r="C7" s="38" t="s">
        <v>69</v>
      </c>
      <c r="D7" s="29"/>
    </row>
    <row r="8" spans="1:5" s="12" customFormat="1" ht="10.5" customHeight="1">
      <c r="A8" s="34" t="s">
        <v>12</v>
      </c>
      <c r="B8" s="30">
        <v>139500</v>
      </c>
      <c r="C8" s="31">
        <v>100</v>
      </c>
      <c r="D8" s="39" t="s">
        <v>11</v>
      </c>
      <c r="E8" s="22"/>
    </row>
    <row r="9" spans="1:5" s="12" customFormat="1" ht="10.5" customHeight="1">
      <c r="A9" s="34" t="s">
        <v>10</v>
      </c>
      <c r="B9" s="30">
        <v>45800</v>
      </c>
      <c r="C9" s="31">
        <v>32.831541218637994</v>
      </c>
      <c r="D9" s="39" t="s">
        <v>9</v>
      </c>
      <c r="E9" s="22"/>
    </row>
    <row r="10" spans="1:5" s="12" customFormat="1" ht="10.5" customHeight="1">
      <c r="A10" s="34" t="s">
        <v>8</v>
      </c>
      <c r="B10" s="30">
        <v>90900</v>
      </c>
      <c r="C10" s="31">
        <v>65.161290322580641</v>
      </c>
      <c r="D10" s="39" t="s">
        <v>7</v>
      </c>
    </row>
    <row r="11" spans="1:5" s="12" customFormat="1" ht="10.5" customHeight="1">
      <c r="A11" s="35" t="s">
        <v>16</v>
      </c>
      <c r="B11" s="2">
        <v>37200</v>
      </c>
      <c r="C11" s="27">
        <v>26.666666666666668</v>
      </c>
      <c r="D11" s="35" t="s">
        <v>6</v>
      </c>
      <c r="E11" s="22"/>
    </row>
    <row r="12" spans="1:5" s="12" customFormat="1" ht="10.5" customHeight="1">
      <c r="A12" s="35" t="s">
        <v>5</v>
      </c>
      <c r="B12" s="2">
        <v>43500</v>
      </c>
      <c r="C12" s="27">
        <v>31.182795698924732</v>
      </c>
      <c r="D12" s="35" t="s">
        <v>4</v>
      </c>
      <c r="E12" s="22"/>
    </row>
    <row r="13" spans="1:5" s="12" customFormat="1" ht="10.5" customHeight="1">
      <c r="A13" s="35" t="s">
        <v>3</v>
      </c>
      <c r="B13" s="2">
        <v>10200</v>
      </c>
      <c r="C13" s="27">
        <v>7.311827956989247</v>
      </c>
      <c r="D13" s="35" t="s">
        <v>2</v>
      </c>
    </row>
    <row r="14" spans="1:5" s="12" customFormat="1" ht="10.5" customHeight="1">
      <c r="A14" s="34" t="s">
        <v>1</v>
      </c>
      <c r="B14" s="61">
        <v>800</v>
      </c>
      <c r="C14" s="62">
        <v>0.57347670250896055</v>
      </c>
      <c r="D14" s="39" t="s">
        <v>0</v>
      </c>
      <c r="E14" s="23"/>
    </row>
    <row r="15" spans="1:5" ht="10.5" customHeight="1">
      <c r="A15" s="36" t="s">
        <v>14</v>
      </c>
      <c r="B15" s="63">
        <v>2000</v>
      </c>
      <c r="C15" s="64">
        <v>1.4336917562724014</v>
      </c>
      <c r="D15" s="40" t="s">
        <v>15</v>
      </c>
      <c r="E15" s="23"/>
    </row>
    <row r="16" spans="1:5" ht="10.5" customHeight="1">
      <c r="B16" s="13"/>
      <c r="C16" s="14"/>
      <c r="D16" s="9"/>
      <c r="E16" s="23"/>
    </row>
    <row r="17" spans="1:5" s="12" customFormat="1" ht="10.5" customHeight="1">
      <c r="A17" s="6" t="s">
        <v>70</v>
      </c>
      <c r="B17" s="2"/>
      <c r="E17" s="23"/>
    </row>
    <row r="18" spans="1:5" s="10" customFormat="1" ht="10.5" customHeight="1">
      <c r="A18" s="60" t="s">
        <v>71</v>
      </c>
      <c r="B18" s="3"/>
      <c r="C18" s="11"/>
      <c r="D18" s="11"/>
      <c r="E18" s="22"/>
    </row>
    <row r="19" spans="1:5" s="10" customFormat="1" ht="10.5" customHeight="1">
      <c r="A19" s="60" t="s">
        <v>72</v>
      </c>
      <c r="B19" s="3"/>
      <c r="C19" s="11"/>
      <c r="D19" s="11"/>
      <c r="E19" s="24"/>
    </row>
    <row r="20" spans="1:5" ht="10.5" customHeight="1">
      <c r="A20" s="9"/>
      <c r="B20" s="3"/>
      <c r="C20" s="3"/>
      <c r="D20" s="9"/>
      <c r="E20" s="24"/>
    </row>
    <row r="21" spans="1:5" s="8" customFormat="1" ht="10.5" customHeight="1">
      <c r="A21" s="6" t="s">
        <v>84</v>
      </c>
      <c r="E21" s="23"/>
    </row>
    <row r="22" spans="1:5" s="4" customFormat="1" ht="10.5" customHeight="1">
      <c r="A22" s="6" t="s">
        <v>85</v>
      </c>
      <c r="B22" s="7"/>
      <c r="C22" s="7"/>
      <c r="D22" s="5"/>
      <c r="E22" s="25"/>
    </row>
    <row r="23" spans="1:5" ht="10.5" customHeight="1">
      <c r="B23" s="3"/>
      <c r="C23" s="3"/>
    </row>
    <row r="24" spans="1:5" ht="10.5" customHeight="1">
      <c r="A24" s="4" t="s">
        <v>86</v>
      </c>
      <c r="B24" s="3"/>
      <c r="C24" s="3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08C0-BAB5-4043-B1D3-66826042A93E}">
  <dimension ref="A1:J27"/>
  <sheetViews>
    <sheetView showGridLines="0" zoomScale="130" zoomScaleNormal="130" workbookViewId="0"/>
  </sheetViews>
  <sheetFormatPr baseColWidth="10" defaultColWidth="11.85546875" defaultRowHeight="10.5" customHeight="1"/>
  <cols>
    <col min="1" max="1" width="3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96</v>
      </c>
      <c r="G1" s="110"/>
    </row>
    <row r="2" spans="1:10" s="107" customFormat="1" ht="12" customHeight="1">
      <c r="A2" s="107" t="s">
        <v>95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136500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43900</v>
      </c>
      <c r="E11" s="83">
        <v>32.161172161172161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89600</v>
      </c>
      <c r="E13" s="83">
        <v>65.641025641025635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16</v>
      </c>
      <c r="C14" s="95">
        <v>36700</v>
      </c>
      <c r="E14" s="94">
        <v>26.886446886446887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43700</v>
      </c>
      <c r="E15" s="91">
        <v>32.014652014652015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9100</v>
      </c>
      <c r="E16" s="91">
        <v>6.666666666666667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1100</v>
      </c>
      <c r="D18" s="87"/>
      <c r="E18" s="86">
        <v>0.80586080586080588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1900</v>
      </c>
      <c r="D20" s="78"/>
      <c r="E20" s="83">
        <v>1.3919413919413919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93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89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FA4E-47D3-45D5-B49E-4E1512A0184E}">
  <dimension ref="A1:J27"/>
  <sheetViews>
    <sheetView showGridLines="0" zoomScale="130" zoomScaleNormal="130" workbookViewId="0"/>
  </sheetViews>
  <sheetFormatPr baseColWidth="10" defaultColWidth="11.85546875" defaultRowHeight="10.5" customHeight="1"/>
  <cols>
    <col min="1" max="1" width="3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97</v>
      </c>
      <c r="G1" s="110"/>
    </row>
    <row r="2" spans="1:10" s="107" customFormat="1" ht="12" customHeight="1">
      <c r="A2" s="107" t="s">
        <v>98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133500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42100</v>
      </c>
      <c r="E11" s="83">
        <v>31.535580524344571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88400</v>
      </c>
      <c r="E13" s="83">
        <v>66.217228464419478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16</v>
      </c>
      <c r="C14" s="95">
        <v>35300</v>
      </c>
      <c r="E14" s="94">
        <v>26.441947565543071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43200</v>
      </c>
      <c r="E15" s="91">
        <v>32.359550561797754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9900</v>
      </c>
      <c r="E16" s="91">
        <v>7.415730337078652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900</v>
      </c>
      <c r="D18" s="87"/>
      <c r="E18" s="86">
        <v>0.6741573033707865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2100</v>
      </c>
      <c r="D20" s="78"/>
      <c r="E20" s="83">
        <v>1.5730337078651686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99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100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6B88-7607-4770-9FE2-0AF3014D33D3}">
  <dimension ref="A1:J27"/>
  <sheetViews>
    <sheetView showGridLines="0" zoomScale="130" zoomScaleNormal="130" workbookViewId="0"/>
  </sheetViews>
  <sheetFormatPr baseColWidth="10" defaultColWidth="11.85546875" defaultRowHeight="10.5" customHeight="1"/>
  <cols>
    <col min="1" max="1" width="3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101</v>
      </c>
      <c r="G1" s="110"/>
    </row>
    <row r="2" spans="1:10" s="107" customFormat="1" ht="12" customHeight="1">
      <c r="A2" s="107" t="s">
        <v>102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130700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40200</v>
      </c>
      <c r="E11" s="83">
        <v>30.757459831675593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87100</v>
      </c>
      <c r="E13" s="83">
        <v>66.641162968630454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16</v>
      </c>
      <c r="C14" s="95">
        <v>34600</v>
      </c>
      <c r="E14" s="94">
        <v>26.472838561591431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43700</v>
      </c>
      <c r="E15" s="91">
        <v>33.435348125478193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8800</v>
      </c>
      <c r="E16" s="91">
        <v>6.7329762815608261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1100</v>
      </c>
      <c r="D18" s="87"/>
      <c r="E18" s="86">
        <v>0.84162203519510326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2300</v>
      </c>
      <c r="D20" s="78"/>
      <c r="E20" s="83">
        <v>1.7597551644988523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103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104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F499-BD48-44F6-8876-32264180439F}">
  <dimension ref="A1:J27"/>
  <sheetViews>
    <sheetView zoomScale="130" zoomScaleNormal="130" workbookViewId="0"/>
  </sheetViews>
  <sheetFormatPr baseColWidth="10" defaultColWidth="11.85546875" defaultRowHeight="10.5" customHeight="1"/>
  <cols>
    <col min="1" max="1" width="34.710937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105</v>
      </c>
      <c r="G1" s="110"/>
    </row>
    <row r="2" spans="1:10" s="107" customFormat="1" ht="12" customHeight="1">
      <c r="A2" s="107" t="s">
        <v>106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128400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38900</v>
      </c>
      <c r="E11" s="83">
        <v>30.29595015576324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86800</v>
      </c>
      <c r="E13" s="83">
        <v>67.601246105919003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16</v>
      </c>
      <c r="C14" s="95">
        <v>34200</v>
      </c>
      <c r="E14" s="94">
        <v>26.635514018691588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43900</v>
      </c>
      <c r="E15" s="91">
        <v>34.190031152647975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8700</v>
      </c>
      <c r="E16" s="91">
        <v>6.7757009345794392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800</v>
      </c>
      <c r="D18" s="87"/>
      <c r="E18" s="86">
        <v>0.62305295950155759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1900</v>
      </c>
      <c r="D20" s="78"/>
      <c r="E20" s="83">
        <v>1.4797507788161994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107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108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1113-9A77-4389-9797-8F90C354E3E6}">
  <dimension ref="A1:J29"/>
  <sheetViews>
    <sheetView zoomScale="130" zoomScaleNormal="130" workbookViewId="0"/>
  </sheetViews>
  <sheetFormatPr baseColWidth="10" defaultColWidth="11.85546875" defaultRowHeight="10.5" customHeight="1"/>
  <cols>
    <col min="1" max="1" width="35" style="65" customWidth="1"/>
    <col min="2" max="2" width="1" style="65" customWidth="1"/>
    <col min="3" max="3" width="11.140625" style="65" customWidth="1"/>
    <col min="4" max="4" width="1" style="65" customWidth="1"/>
    <col min="5" max="5" width="11.140625" style="65" customWidth="1"/>
    <col min="6" max="6" width="1" style="65" customWidth="1"/>
    <col min="7" max="7" width="29.28515625" style="65" customWidth="1"/>
    <col min="8" max="10" width="2" style="65" customWidth="1"/>
    <col min="11" max="16384" width="11.85546875" style="65"/>
  </cols>
  <sheetData>
    <row r="1" spans="1:10" s="109" customFormat="1" ht="12" customHeight="1">
      <c r="A1" s="109" t="s">
        <v>109</v>
      </c>
      <c r="G1" s="110"/>
    </row>
    <row r="2" spans="1:10" s="107" customFormat="1" ht="12" customHeight="1">
      <c r="A2" s="107" t="s">
        <v>110</v>
      </c>
      <c r="C2" s="108"/>
      <c r="E2" s="108"/>
    </row>
    <row r="3" spans="1:10" ht="10.5" customHeight="1">
      <c r="A3" s="106" t="s">
        <v>13</v>
      </c>
      <c r="B3" s="106"/>
      <c r="C3" s="74"/>
      <c r="D3" s="106"/>
      <c r="E3" s="74"/>
      <c r="F3" s="106"/>
    </row>
    <row r="4" spans="1:10" s="72" customFormat="1" ht="10.5" customHeight="1">
      <c r="A4" s="70" t="s">
        <v>78</v>
      </c>
      <c r="B4" s="70"/>
      <c r="C4" s="105"/>
      <c r="D4" s="70"/>
      <c r="E4" s="105"/>
      <c r="F4" s="70"/>
    </row>
    <row r="5" spans="1:10" s="78" customFormat="1" ht="10.5" customHeight="1">
      <c r="A5" s="103"/>
      <c r="B5" s="73"/>
      <c r="C5" s="104"/>
      <c r="D5" s="73"/>
      <c r="E5" s="104"/>
      <c r="F5" s="73"/>
      <c r="G5" s="103"/>
      <c r="H5" s="103"/>
      <c r="I5" s="103"/>
      <c r="J5" s="103"/>
    </row>
    <row r="6" spans="1:10" s="97" customFormat="1" ht="10.5" customHeight="1">
      <c r="A6" s="101" t="s">
        <v>94</v>
      </c>
      <c r="B6" s="99"/>
      <c r="C6" s="102" t="s">
        <v>66</v>
      </c>
      <c r="D6" s="99"/>
      <c r="E6" s="102" t="s">
        <v>67</v>
      </c>
      <c r="F6" s="99"/>
      <c r="G6" s="101"/>
      <c r="H6" s="101"/>
      <c r="I6" s="101"/>
      <c r="J6" s="101"/>
    </row>
    <row r="7" spans="1:10" s="97" customFormat="1" ht="10.5" customHeight="1">
      <c r="A7" s="98"/>
      <c r="B7" s="99"/>
      <c r="C7" s="100" t="s">
        <v>68</v>
      </c>
      <c r="D7" s="99"/>
      <c r="E7" s="100" t="s">
        <v>69</v>
      </c>
      <c r="F7" s="99"/>
      <c r="G7" s="98"/>
      <c r="H7" s="98"/>
      <c r="I7" s="98"/>
      <c r="J7" s="98"/>
    </row>
    <row r="8" spans="1:10" ht="10.5" customHeight="1">
      <c r="C8" s="74"/>
      <c r="E8" s="74"/>
    </row>
    <row r="9" spans="1:10" s="78" customFormat="1" ht="10.5" customHeight="1">
      <c r="A9" s="85" t="s">
        <v>12</v>
      </c>
      <c r="C9" s="84">
        <v>126300</v>
      </c>
      <c r="E9" s="83">
        <v>100</v>
      </c>
      <c r="G9" s="82" t="s">
        <v>11</v>
      </c>
      <c r="H9" s="82"/>
      <c r="I9" s="82"/>
      <c r="J9" s="82"/>
    </row>
    <row r="10" spans="1:10" s="78" customFormat="1" ht="10.5" customHeight="1">
      <c r="C10" s="81"/>
      <c r="E10" s="80"/>
      <c r="G10" s="96"/>
      <c r="H10" s="96"/>
      <c r="I10" s="96"/>
      <c r="J10" s="96"/>
    </row>
    <row r="11" spans="1:10" s="78" customFormat="1" ht="10.5" customHeight="1">
      <c r="A11" s="85" t="s">
        <v>10</v>
      </c>
      <c r="C11" s="84">
        <v>38000</v>
      </c>
      <c r="E11" s="83">
        <v>30.087094220110846</v>
      </c>
      <c r="G11" s="82" t="s">
        <v>9</v>
      </c>
      <c r="H11" s="82"/>
      <c r="I11" s="82"/>
      <c r="J11" s="82"/>
    </row>
    <row r="12" spans="1:10" ht="10.5" customHeight="1">
      <c r="C12" s="81"/>
      <c r="E12" s="80"/>
      <c r="G12" s="73"/>
      <c r="H12" s="73"/>
      <c r="I12" s="73"/>
      <c r="J12" s="73"/>
    </row>
    <row r="13" spans="1:10" s="78" customFormat="1" ht="10.5" customHeight="1">
      <c r="A13" s="85" t="s">
        <v>8</v>
      </c>
      <c r="C13" s="84">
        <v>85700</v>
      </c>
      <c r="E13" s="83">
        <v>67.854315122723676</v>
      </c>
      <c r="G13" s="82" t="s">
        <v>7</v>
      </c>
      <c r="H13" s="82"/>
      <c r="I13" s="82"/>
      <c r="J13" s="82"/>
    </row>
    <row r="14" spans="1:10" s="78" customFormat="1" ht="10.5" customHeight="1">
      <c r="A14" s="93" t="s">
        <v>111</v>
      </c>
      <c r="C14" s="95">
        <v>33800</v>
      </c>
      <c r="E14" s="94">
        <v>26.761678543151227</v>
      </c>
      <c r="G14" s="93" t="s">
        <v>6</v>
      </c>
      <c r="H14" s="93"/>
      <c r="I14" s="93"/>
      <c r="J14" s="93"/>
    </row>
    <row r="15" spans="1:10" s="78" customFormat="1" ht="10.5" customHeight="1">
      <c r="A15" s="90" t="s">
        <v>5</v>
      </c>
      <c r="C15" s="92">
        <v>43800</v>
      </c>
      <c r="E15" s="91">
        <v>34.679334916864605</v>
      </c>
      <c r="G15" s="90" t="s">
        <v>4</v>
      </c>
      <c r="H15" s="90"/>
      <c r="I15" s="90"/>
      <c r="J15" s="90"/>
    </row>
    <row r="16" spans="1:10" s="78" customFormat="1" ht="10.5" customHeight="1">
      <c r="A16" s="90" t="s">
        <v>3</v>
      </c>
      <c r="C16" s="92">
        <v>8100</v>
      </c>
      <c r="E16" s="91">
        <v>6.4133016627078385</v>
      </c>
      <c r="G16" s="90" t="s">
        <v>2</v>
      </c>
      <c r="H16" s="90"/>
      <c r="I16" s="90"/>
      <c r="J16" s="90"/>
    </row>
    <row r="17" spans="1:10" ht="10.5" customHeight="1">
      <c r="C17" s="79"/>
      <c r="E17" s="89"/>
      <c r="G17" s="73"/>
      <c r="H17" s="73"/>
      <c r="I17" s="73"/>
      <c r="J17" s="73"/>
    </row>
    <row r="18" spans="1:10" s="78" customFormat="1" ht="10.5" customHeight="1">
      <c r="A18" s="85" t="s">
        <v>1</v>
      </c>
      <c r="C18" s="88">
        <v>900</v>
      </c>
      <c r="D18" s="87"/>
      <c r="E18" s="86">
        <v>0.71258907363420421</v>
      </c>
      <c r="G18" s="82" t="s">
        <v>0</v>
      </c>
      <c r="H18" s="82"/>
      <c r="I18" s="82"/>
      <c r="J18" s="82"/>
    </row>
    <row r="19" spans="1:10" ht="10.5" customHeight="1">
      <c r="C19" s="81"/>
      <c r="E19" s="80"/>
      <c r="G19" s="73"/>
      <c r="H19" s="73"/>
      <c r="I19" s="73"/>
      <c r="J19" s="73"/>
    </row>
    <row r="20" spans="1:10" ht="10.5" customHeight="1">
      <c r="A20" s="85" t="s">
        <v>14</v>
      </c>
      <c r="B20" s="78"/>
      <c r="C20" s="84">
        <v>1700</v>
      </c>
      <c r="D20" s="78"/>
      <c r="E20" s="83">
        <v>1.3460015835312746</v>
      </c>
      <c r="F20" s="78"/>
      <c r="G20" s="82" t="s">
        <v>15</v>
      </c>
      <c r="H20" s="82"/>
      <c r="I20" s="82"/>
      <c r="J20" s="82"/>
    </row>
    <row r="21" spans="1:10" ht="10.5" customHeight="1">
      <c r="C21" s="81"/>
      <c r="E21" s="80"/>
      <c r="G21" s="73"/>
      <c r="H21" s="73"/>
      <c r="I21" s="73"/>
      <c r="J21" s="73"/>
    </row>
    <row r="22" spans="1:10" s="78" customFormat="1" ht="10.5" customHeight="1">
      <c r="A22" s="70" t="s">
        <v>70</v>
      </c>
      <c r="C22" s="79"/>
    </row>
    <row r="23" spans="1:10" s="75" customFormat="1" ht="10.5" customHeight="1">
      <c r="A23" s="76" t="s">
        <v>71</v>
      </c>
      <c r="B23" s="76"/>
      <c r="C23" s="74"/>
      <c r="D23" s="76"/>
      <c r="E23" s="77"/>
      <c r="F23" s="76"/>
      <c r="G23" s="77"/>
      <c r="H23" s="76"/>
      <c r="I23" s="74"/>
      <c r="J23" s="76"/>
    </row>
    <row r="24" spans="1:10" s="75" customFormat="1" ht="10.5" customHeight="1">
      <c r="A24" s="76" t="s">
        <v>72</v>
      </c>
      <c r="B24" s="76"/>
      <c r="C24" s="74"/>
      <c r="D24" s="76"/>
      <c r="E24" s="77"/>
      <c r="F24" s="76"/>
      <c r="G24" s="77"/>
      <c r="H24" s="76"/>
      <c r="I24" s="74"/>
      <c r="J24" s="76"/>
    </row>
    <row r="25" spans="1:10" ht="10.5" customHeight="1">
      <c r="A25" s="73"/>
      <c r="B25" s="73"/>
      <c r="C25" s="74"/>
      <c r="D25" s="73"/>
      <c r="E25" s="74"/>
      <c r="F25" s="73"/>
      <c r="G25" s="73"/>
    </row>
    <row r="26" spans="1:10" s="72" customFormat="1" ht="10.5" customHeight="1">
      <c r="A26" s="70" t="s">
        <v>112</v>
      </c>
      <c r="B26" s="70"/>
      <c r="D26" s="70"/>
      <c r="F26" s="70"/>
      <c r="H26" s="67" t="s">
        <v>92</v>
      </c>
      <c r="I26" s="67" t="s">
        <v>91</v>
      </c>
      <c r="J26" s="67" t="s">
        <v>90</v>
      </c>
    </row>
    <row r="27" spans="1:10" s="66" customFormat="1" ht="10.5" customHeight="1">
      <c r="A27" s="70" t="s">
        <v>113</v>
      </c>
      <c r="B27" s="70"/>
      <c r="C27" s="71"/>
      <c r="D27" s="70"/>
      <c r="E27" s="71"/>
      <c r="F27" s="70"/>
      <c r="G27" s="69"/>
      <c r="H27" s="68" t="s">
        <v>88</v>
      </c>
      <c r="I27" s="68" t="s">
        <v>88</v>
      </c>
      <c r="J27" s="67" t="s">
        <v>87</v>
      </c>
    </row>
    <row r="28" spans="1:10" ht="10.5" customHeight="1">
      <c r="C28" s="74"/>
      <c r="E28" s="74"/>
    </row>
    <row r="29" spans="1:10" ht="10.5" customHeight="1">
      <c r="C29" s="74"/>
      <c r="E29" s="74"/>
    </row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Signes - Zeichen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2026-03-10T17:31:57Z</dcterms:created>
  <dcterms:modified xsi:type="dcterms:W3CDTF">2026-06-02T14:29:18Z</dcterms:modified>
</cp:coreProperties>
</file>