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3 Site Internet\06 Pages sous-produits\05 Protection sociale et santé\1305 Aide sociale au sens large\Excel\"/>
    </mc:Choice>
  </mc:AlternateContent>
  <xr:revisionPtr revIDLastSave="0" documentId="13_ncr:1_{FD6FE490-45AC-47E5-86FD-9DD7EBC013A4}" xr6:coauthVersionLast="47" xr6:coauthVersionMax="47" xr10:uidLastSave="{00000000-0000-0000-0000-000000000000}"/>
  <bookViews>
    <workbookView xWindow="-110" yWindow="-110" windowWidth="19420" windowHeight="10300" xr2:uid="{01203690-2167-403C-9A60-4E7A74959FC4}"/>
  </bookViews>
  <sheets>
    <sheet name="te524" sheetId="3" r:id="rId1"/>
    <sheet name="Signes - Zeichen" sheetId="4" r:id="rId2"/>
  </sheets>
  <definedNames>
    <definedName name="_AMO_UniqueIdentifier" hidden="1">"'e5574fd6-7cb9-48df-bd10-6f66a4681851'"</definedName>
    <definedName name="_xlnm.Print_Area" localSheetId="0">'te524'!$A$1:$F$77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3" l="1"/>
  <c r="E41" i="3"/>
  <c r="E40" i="3"/>
  <c r="E39" i="3"/>
  <c r="E38" i="3"/>
  <c r="E37" i="3"/>
  <c r="E36" i="3"/>
</calcChain>
</file>

<file path=xl/sharedStrings.xml><?xml version="1.0" encoding="utf-8"?>
<sst xmlns="http://schemas.openxmlformats.org/spreadsheetml/2006/main" count="110" uniqueCount="96">
  <si>
    <t>—</t>
  </si>
  <si>
    <t>T13-05-01</t>
  </si>
  <si>
    <r>
      <t>Dossiers</t>
    </r>
    <r>
      <rPr>
        <b/>
        <vertAlign val="superscript"/>
        <sz val="6"/>
        <rFont val="Arial"/>
        <family val="2"/>
      </rPr>
      <t>2</t>
    </r>
  </si>
  <si>
    <t>Bénéficiaire / Bezüger</t>
  </si>
  <si>
    <t>Personnes par dossier</t>
  </si>
  <si>
    <r>
      <t>Taux d'aide sociale</t>
    </r>
    <r>
      <rPr>
        <b/>
        <vertAlign val="superscript"/>
        <sz val="6"/>
        <rFont val="Arial"/>
        <family val="2"/>
      </rPr>
      <t>3</t>
    </r>
    <r>
      <rPr>
        <b/>
        <sz val="6"/>
        <rFont val="Arial"/>
        <family val="2"/>
      </rPr>
      <t>, en %</t>
    </r>
  </si>
  <si>
    <r>
      <t>Fälle</t>
    </r>
    <r>
      <rPr>
        <b/>
        <vertAlign val="superscript"/>
        <sz val="6"/>
        <rFont val="Arial"/>
        <family val="2"/>
      </rPr>
      <t>2</t>
    </r>
  </si>
  <si>
    <r>
      <t>Total</t>
    </r>
    <r>
      <rPr>
        <b/>
        <vertAlign val="superscript"/>
        <sz val="6"/>
        <rFont val="Arial"/>
        <family val="2"/>
      </rPr>
      <t>2</t>
    </r>
  </si>
  <si>
    <t>dont étrangers, en %</t>
  </si>
  <si>
    <t>Personen pro Fall</t>
  </si>
  <si>
    <r>
      <t>Sozialhilfequote</t>
    </r>
    <r>
      <rPr>
        <b/>
        <vertAlign val="superscript"/>
        <sz val="6"/>
        <rFont val="Arial"/>
        <family val="2"/>
      </rPr>
      <t>3</t>
    </r>
    <r>
      <rPr>
        <b/>
        <sz val="6"/>
        <rFont val="Arial"/>
        <family val="2"/>
      </rPr>
      <t>, in %</t>
    </r>
  </si>
  <si>
    <t>davon Ausländer, in %</t>
  </si>
  <si>
    <t>AG</t>
  </si>
  <si>
    <t>AR</t>
  </si>
  <si>
    <t>AI</t>
  </si>
  <si>
    <t>BL</t>
  </si>
  <si>
    <t>BS</t>
  </si>
  <si>
    <t>BE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</si>
  <si>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</si>
  <si>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</si>
  <si>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</si>
  <si>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</si>
  <si>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</si>
  <si>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</si>
  <si>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</si>
  <si>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</si>
  <si>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</si>
  <si>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</si>
  <si>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</si>
  <si>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SZ</t>
  </si>
  <si>
    <t>SO</t>
  </si>
  <si>
    <t>TG</t>
  </si>
  <si>
    <t>TI</t>
  </si>
  <si>
    <t>UR</t>
  </si>
  <si>
    <t>VS</t>
  </si>
  <si>
    <t>VD</t>
  </si>
  <si>
    <t>ZG</t>
  </si>
  <si>
    <t>ZH</t>
  </si>
  <si>
    <t>Broye / Broye</t>
  </si>
  <si>
    <t>…</t>
  </si>
  <si>
    <t>Glâne / Glane</t>
  </si>
  <si>
    <t>Gruyère / Greyerz</t>
  </si>
  <si>
    <t>Sarine / Saane</t>
  </si>
  <si>
    <t>See / Lac</t>
  </si>
  <si>
    <t>Singine / Sense</t>
  </si>
  <si>
    <t>Veveyse / Vivisbach</t>
  </si>
  <si>
    <t>Canton de Fribourg</t>
  </si>
  <si>
    <t xml:space="preserve">Kanton Freiburg </t>
  </si>
  <si>
    <r>
      <t>1</t>
    </r>
    <r>
      <rPr>
        <sz val="6"/>
        <rFont val="Arial"/>
        <family val="2"/>
      </rPr>
      <t xml:space="preserve">Aide sociale au sens strict (aide financière directe allouée par les cantons en vertu des lois cantonales sur l'aide sociale). Certains cantons disposent d’un système consolidé de </t>
    </r>
  </si>
  <si>
    <t xml:space="preserve"> prestations sociales sous condition de ressources situées en amont de l’aide sociale au sens strict. Dans d’autres, l’assistance fournie aux groupes de population dans le besoin se</t>
  </si>
  <si>
    <t xml:space="preserve"> limite à l’aide sociale au sens strict</t>
  </si>
  <si>
    <r>
      <t>1</t>
    </r>
    <r>
      <rPr>
        <sz val="6"/>
        <rFont val="Arial"/>
        <family val="2"/>
      </rPr>
      <t>Sozialhilfe im engeren Sinn (gemäss kantonalen Sozialhilfegesetzen). Gewisse Kantone kennen ein ausgebautes System von bedarfsabhängigen Sozialleistungen, welche den Sozial-</t>
    </r>
  </si>
  <si>
    <t xml:space="preserve"> hilfeleistungen im engeren Sinn vorgelagert sind. In anderen Kantonen beschränkt sich die Unterstützung der bedürftigen Bevölkerungsgruppen auf die Sozialhilfe im engeren Sinn</t>
  </si>
  <si>
    <r>
      <t>2</t>
    </r>
    <r>
      <rPr>
        <sz val="6"/>
        <rFont val="Arial"/>
        <family val="2"/>
      </rPr>
      <t>Les éventuelles différences entre le total général et la somme des nombres sont dues aux doubles comptages et pondérations</t>
    </r>
  </si>
  <si>
    <r>
      <t>2</t>
    </r>
    <r>
      <rPr>
        <sz val="6"/>
        <rFont val="Arial"/>
        <family val="2"/>
      </rPr>
      <t>Allfällige Unterschiede zwischen Gesamtsumme und addierten Einzelwerten sind auf Doppelzählungen und Gewichtungen zurückzuführen</t>
    </r>
  </si>
  <si>
    <r>
      <t>3</t>
    </r>
    <r>
      <rPr>
        <sz val="6"/>
        <rFont val="Arial"/>
        <family val="2"/>
      </rPr>
      <t>Part des bénéficiaires de l'aide sociale par rapport à la population résidante permanente / Anteil der Sozialhilfebeziehenden an der ständigen Wohnbevölkerung</t>
    </r>
  </si>
  <si>
    <t>Suisse / Schweiz (2023)</t>
  </si>
  <si>
    <t>Canton de Fribourg (2023)</t>
  </si>
  <si>
    <t>Kanton Freiburg (2023)</t>
  </si>
  <si>
    <r>
      <t>Aide sociale</t>
    </r>
    <r>
      <rPr>
        <b/>
        <vertAlign val="superscript"/>
        <sz val="6.5"/>
        <rFont val="Arial"/>
        <family val="2"/>
      </rPr>
      <t>1</t>
    </r>
    <r>
      <rPr>
        <b/>
        <sz val="8"/>
        <rFont val="Arial"/>
        <family val="2"/>
      </rPr>
      <t>, par canton et district, de 2005 à 2023</t>
    </r>
  </si>
  <si>
    <r>
      <t>Sozialhilfe</t>
    </r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nach Kanton und Bezirk von 2005 bis 2023</t>
    </r>
  </si>
  <si>
    <t>Source: Statistique suisse de l'aide sociale, de 2005 à 2023 - Office fédéral de la statistique, Neuchâtel</t>
  </si>
  <si>
    <t>Quelle: Schweizerische Sozialhilfestatistik von 2005 bis 2023 - Bundesamt für Statistik, Neuenburg, te25-524</t>
  </si>
  <si>
    <t>Actualisation / Aktualisiert am: 09.01.2025</t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</si>
  <si>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</si>
  <si>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</si>
  <si>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</si>
  <si>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</si>
  <si>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</si>
  <si>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</si>
  <si>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</si>
  <si>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</si>
  <si>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</si>
  <si>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</si>
  <si>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</si>
  <si>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</si>
  <si>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</si>
  <si>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</si>
  <si>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</si>
  <si>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</si>
  <si>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</si>
  <si>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</si>
  <si>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</si>
  <si>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</si>
  <si>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...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</si>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</sst>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"/>
    <numFmt numFmtId="165" formatCode="0.0"/>
    <numFmt numFmtId="166" formatCode="#,##0.0"/>
    <numFmt numFmtId="167" formatCode="#.0\ ###\ ###"/>
  </numFmts>
  <fonts count="20" x14ac:knownFonts="1">
    <font>
      <sz val="10"/>
      <name val="Courier"/>
      <family val="3"/>
    </font>
    <font>
      <b/>
      <sz val="8"/>
      <name val="Arial"/>
      <family val="2"/>
    </font>
    <font>
      <b/>
      <vertAlign val="superscript"/>
      <sz val="6.5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6.5"/>
      <name val="Arial"/>
      <family val="2"/>
    </font>
    <font>
      <b/>
      <sz val="6"/>
      <name val="Arial"/>
      <family val="2"/>
    </font>
    <font>
      <b/>
      <vertAlign val="superscript"/>
      <sz val="6"/>
      <name val="Arial"/>
      <family val="2"/>
    </font>
    <font>
      <sz val="6.5"/>
      <name val="Arial"/>
      <family val="2"/>
    </font>
    <font>
      <sz val="6.5"/>
      <color indexed="8"/>
      <name val="Arial"/>
      <family val="2"/>
    </font>
    <font>
      <b/>
      <sz val="6.5"/>
      <color indexed="8"/>
      <name val="Arial"/>
      <family val="2"/>
    </font>
    <font>
      <vertAlign val="superscript"/>
      <sz val="6"/>
      <name val="Arial"/>
      <family val="2"/>
    </font>
    <font>
      <sz val="6"/>
      <name val="Arial"/>
      <family val="2"/>
    </font>
    <font>
      <sz val="6.5"/>
      <color indexed="20"/>
      <name val="Arial"/>
      <family val="2"/>
    </font>
    <font>
      <vertAlign val="superscript"/>
      <sz val="6.5"/>
      <name val="Arial"/>
      <family val="2"/>
    </font>
    <font>
      <sz val="10"/>
      <name val="Courier"/>
      <family val="3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11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 applyFill="0" applyBorder="0" applyAlignment="0" applyProtection="0"/>
    <xf numFmtId="0" fontId="15" fillId="0" borderId="0"/>
    <xf numFmtId="0" fontId="16" fillId="0" borderId="0"/>
  </cellStyleXfs>
  <cellXfs count="89">
    <xf numFmtId="164" fontId="0" fillId="0" borderId="0" xfId="0"/>
    <xf numFmtId="0" fontId="1" fillId="2" borderId="0" xfId="0" applyNumberFormat="1" applyFont="1" applyFill="1" applyBorder="1" applyAlignment="1">
      <alignment horizontal="left" vertical="center"/>
    </xf>
    <xf numFmtId="164" fontId="1" fillId="0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0" borderId="0" xfId="0" applyFont="1" applyFill="1" applyBorder="1" applyAlignment="1">
      <alignment vertical="center"/>
    </xf>
    <xf numFmtId="164" fontId="3" fillId="2" borderId="0" xfId="0" applyFont="1" applyFill="1" applyBorder="1" applyAlignment="1">
      <alignment horizontal="left" vertical="top"/>
    </xf>
    <xf numFmtId="164" fontId="3" fillId="2" borderId="0" xfId="0" applyFont="1" applyFill="1" applyBorder="1" applyAlignment="1">
      <alignment horizontal="left" vertical="center"/>
    </xf>
    <xf numFmtId="164" fontId="5" fillId="2" borderId="1" xfId="0" applyFont="1" applyFill="1" applyBorder="1" applyAlignment="1">
      <alignment horizontal="left" vertical="top"/>
    </xf>
    <xf numFmtId="164" fontId="6" fillId="2" borderId="2" xfId="0" applyFont="1" applyFill="1" applyBorder="1" applyAlignment="1">
      <alignment horizontal="right" vertical="top"/>
    </xf>
    <xf numFmtId="164" fontId="6" fillId="2" borderId="3" xfId="0" applyFont="1" applyFill="1" applyBorder="1" applyAlignment="1">
      <alignment horizontal="left" vertical="top"/>
    </xf>
    <xf numFmtId="164" fontId="6" fillId="2" borderId="4" xfId="0" applyFont="1" applyFill="1" applyBorder="1" applyAlignment="1">
      <alignment horizontal="left" vertical="top"/>
    </xf>
    <xf numFmtId="164" fontId="6" fillId="2" borderId="1" xfId="0" applyFont="1" applyFill="1" applyBorder="1" applyAlignment="1">
      <alignment horizontal="right" vertical="top"/>
    </xf>
    <xf numFmtId="164" fontId="8" fillId="0" borderId="0" xfId="0" applyFont="1" applyFill="1" applyBorder="1" applyAlignment="1">
      <alignment horizontal="left" vertical="center"/>
    </xf>
    <xf numFmtId="164" fontId="9" fillId="2" borderId="5" xfId="0" applyFont="1" applyFill="1" applyBorder="1" applyAlignment="1">
      <alignment vertical="top"/>
    </xf>
    <xf numFmtId="164" fontId="6" fillId="2" borderId="6" xfId="0" applyFont="1" applyFill="1" applyBorder="1" applyAlignment="1">
      <alignment horizontal="right" vertical="top"/>
    </xf>
    <xf numFmtId="164" fontId="6" fillId="2" borderId="5" xfId="0" applyFont="1" applyFill="1" applyBorder="1" applyAlignment="1">
      <alignment horizontal="right" vertical="top"/>
    </xf>
    <xf numFmtId="164" fontId="9" fillId="2" borderId="7" xfId="0" applyFont="1" applyFill="1" applyBorder="1" applyAlignment="1">
      <alignment vertical="top"/>
    </xf>
    <xf numFmtId="164" fontId="6" fillId="2" borderId="8" xfId="0" applyFont="1" applyFill="1" applyBorder="1" applyAlignment="1">
      <alignment horizontal="left" vertical="top"/>
    </xf>
    <xf numFmtId="164" fontId="6" fillId="2" borderId="7" xfId="0" applyFont="1" applyFill="1" applyBorder="1" applyAlignment="1">
      <alignment horizontal="right" vertical="top"/>
    </xf>
    <xf numFmtId="164" fontId="6" fillId="2" borderId="7" xfId="0" applyFont="1" applyFill="1" applyBorder="1" applyAlignment="1">
      <alignment horizontal="left" vertical="top"/>
    </xf>
    <xf numFmtId="164" fontId="10" fillId="3" borderId="5" xfId="0" applyFont="1" applyFill="1" applyBorder="1" applyAlignment="1">
      <alignment vertical="top"/>
    </xf>
    <xf numFmtId="3" fontId="5" fillId="3" borderId="0" xfId="0" applyNumberFormat="1" applyFont="1" applyFill="1" applyBorder="1" applyAlignment="1">
      <alignment horizontal="right" vertical="top"/>
    </xf>
    <xf numFmtId="165" fontId="5" fillId="3" borderId="0" xfId="0" quotePrefix="1" applyNumberFormat="1" applyFont="1" applyFill="1" applyBorder="1" applyAlignment="1">
      <alignment horizontal="right" vertical="top"/>
    </xf>
    <xf numFmtId="2" fontId="5" fillId="3" borderId="0" xfId="0" applyNumberFormat="1" applyFont="1" applyFill="1" applyBorder="1" applyAlignment="1">
      <alignment horizontal="right" vertical="top"/>
    </xf>
    <xf numFmtId="166" fontId="5" fillId="3" borderId="6" xfId="0" applyNumberFormat="1" applyFont="1" applyFill="1" applyBorder="1" applyAlignment="1">
      <alignment vertical="top"/>
    </xf>
    <xf numFmtId="164" fontId="5" fillId="0" borderId="0" xfId="0" applyFont="1" applyFill="1" applyBorder="1" applyAlignment="1">
      <alignment horizontal="left" vertical="center"/>
    </xf>
    <xf numFmtId="3" fontId="9" fillId="2" borderId="5" xfId="0" applyNumberFormat="1" applyFont="1" applyFill="1" applyBorder="1" applyAlignment="1">
      <alignment horizontal="left" vertical="top"/>
    </xf>
    <xf numFmtId="3" fontId="8" fillId="2" borderId="0" xfId="0" applyNumberFormat="1" applyFont="1" applyFill="1" applyBorder="1" applyAlignment="1">
      <alignment horizontal="right" vertical="top"/>
    </xf>
    <xf numFmtId="165" fontId="8" fillId="2" borderId="0" xfId="0" applyNumberFormat="1" applyFont="1" applyFill="1" applyBorder="1" applyAlignment="1">
      <alignment horizontal="right" vertical="top"/>
    </xf>
    <xf numFmtId="2" fontId="8" fillId="2" borderId="0" xfId="0" applyNumberFormat="1" applyFont="1" applyFill="1" applyBorder="1" applyAlignment="1">
      <alignment horizontal="right" vertical="top"/>
    </xf>
    <xf numFmtId="166" fontId="8" fillId="2" borderId="6" xfId="0" applyNumberFormat="1" applyFont="1" applyFill="1" applyBorder="1" applyAlignment="1">
      <alignment vertical="top"/>
    </xf>
    <xf numFmtId="164" fontId="8" fillId="0" borderId="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vertical="center"/>
    </xf>
    <xf numFmtId="164" fontId="9" fillId="2" borderId="5" xfId="0" applyFont="1" applyFill="1" applyBorder="1" applyAlignment="1">
      <alignment horizontal="left" vertical="top"/>
    </xf>
    <xf numFmtId="0" fontId="5" fillId="3" borderId="5" xfId="0" applyNumberFormat="1" applyFont="1" applyFill="1" applyBorder="1" applyAlignment="1">
      <alignment horizontal="left" vertical="top"/>
    </xf>
    <xf numFmtId="3" fontId="8" fillId="3" borderId="0" xfId="0" applyNumberFormat="1" applyFont="1" applyFill="1" applyBorder="1" applyAlignment="1">
      <alignment horizontal="right" vertical="top"/>
    </xf>
    <xf numFmtId="164" fontId="5" fillId="0" borderId="0" xfId="0" applyFont="1" applyFill="1" applyBorder="1" applyAlignment="1">
      <alignment vertical="center"/>
    </xf>
    <xf numFmtId="166" fontId="8" fillId="2" borderId="0" xfId="0" applyNumberFormat="1" applyFont="1" applyFill="1" applyBorder="1" applyAlignment="1">
      <alignment horizontal="right" vertical="top"/>
    </xf>
    <xf numFmtId="2" fontId="8" fillId="3" borderId="0" xfId="0" applyNumberFormat="1" applyFont="1" applyFill="1" applyBorder="1" applyAlignment="1">
      <alignment horizontal="right" vertical="top"/>
    </xf>
    <xf numFmtId="166" fontId="8" fillId="3" borderId="6" xfId="0" applyNumberFormat="1" applyFont="1" applyFill="1" applyBorder="1" applyAlignment="1">
      <alignment vertical="top"/>
    </xf>
    <xf numFmtId="49" fontId="9" fillId="2" borderId="5" xfId="0" applyNumberFormat="1" applyFont="1" applyFill="1" applyBorder="1" applyAlignment="1">
      <alignment horizontal="left" vertical="top"/>
    </xf>
    <xf numFmtId="0" fontId="9" fillId="2" borderId="5" xfId="0" applyNumberFormat="1" applyFont="1" applyFill="1" applyBorder="1" applyAlignment="1">
      <alignment horizontal="left" vertical="top"/>
    </xf>
    <xf numFmtId="0" fontId="9" fillId="2" borderId="7" xfId="0" applyNumberFormat="1" applyFont="1" applyFill="1" applyBorder="1" applyAlignment="1">
      <alignment horizontal="left" vertical="top"/>
    </xf>
    <xf numFmtId="3" fontId="8" fillId="2" borderId="9" xfId="0" applyNumberFormat="1" applyFont="1" applyFill="1" applyBorder="1" applyAlignment="1">
      <alignment horizontal="right" vertical="top"/>
    </xf>
    <xf numFmtId="166" fontId="8" fillId="2" borderId="9" xfId="0" applyNumberFormat="1" applyFont="1" applyFill="1" applyBorder="1" applyAlignment="1">
      <alignment horizontal="right" vertical="top"/>
    </xf>
    <xf numFmtId="2" fontId="8" fillId="2" borderId="9" xfId="0" applyNumberFormat="1" applyFont="1" applyFill="1" applyBorder="1" applyAlignment="1">
      <alignment horizontal="right" vertical="top"/>
    </xf>
    <xf numFmtId="166" fontId="8" fillId="2" borderId="8" xfId="0" applyNumberFormat="1" applyFont="1" applyFill="1" applyBorder="1" applyAlignment="1">
      <alignment vertical="top"/>
    </xf>
    <xf numFmtId="0" fontId="8" fillId="2" borderId="0" xfId="0" applyNumberFormat="1" applyFont="1" applyFill="1" applyBorder="1" applyAlignment="1">
      <alignment horizontal="left" vertical="center"/>
    </xf>
    <xf numFmtId="3" fontId="8" fillId="2" borderId="0" xfId="0" applyNumberFormat="1" applyFont="1" applyFill="1" applyBorder="1" applyAlignment="1">
      <alignment horizontal="right" vertical="center"/>
    </xf>
    <xf numFmtId="166" fontId="8" fillId="2" borderId="0" xfId="0" applyNumberFormat="1" applyFont="1" applyFill="1" applyBorder="1" applyAlignment="1">
      <alignment horizontal="right" vertical="center"/>
    </xf>
    <xf numFmtId="2" fontId="8" fillId="2" borderId="0" xfId="0" applyNumberFormat="1" applyFont="1" applyFill="1" applyBorder="1" applyAlignment="1">
      <alignment horizontal="right" vertical="center"/>
    </xf>
    <xf numFmtId="0" fontId="11" fillId="2" borderId="0" xfId="0" applyNumberFormat="1" applyFont="1" applyFill="1" applyBorder="1" applyAlignment="1">
      <alignment horizontal="left" vertical="center"/>
    </xf>
    <xf numFmtId="3" fontId="12" fillId="2" borderId="0" xfId="0" applyNumberFormat="1" applyFont="1" applyFill="1" applyBorder="1" applyAlignment="1">
      <alignment horizontal="right" vertical="center"/>
    </xf>
    <xf numFmtId="166" fontId="12" fillId="2" borderId="0" xfId="0" applyNumberFormat="1" applyFont="1" applyFill="1" applyBorder="1" applyAlignment="1">
      <alignment horizontal="right" vertical="center"/>
    </xf>
    <xf numFmtId="2" fontId="12" fillId="2" borderId="0" xfId="0" applyNumberFormat="1" applyFont="1" applyFill="1" applyBorder="1" applyAlignment="1">
      <alignment horizontal="right" vertical="center"/>
    </xf>
    <xf numFmtId="0" fontId="12" fillId="2" borderId="0" xfId="0" applyNumberFormat="1" applyFont="1" applyFill="1" applyBorder="1" applyAlignment="1">
      <alignment horizontal="left" vertical="center"/>
    </xf>
    <xf numFmtId="164" fontId="12" fillId="2" borderId="0" xfId="0" applyFont="1" applyFill="1" applyBorder="1" applyAlignment="1">
      <alignment vertical="center"/>
    </xf>
    <xf numFmtId="3" fontId="12" fillId="2" borderId="0" xfId="0" applyNumberFormat="1" applyFont="1" applyFill="1" applyBorder="1" applyAlignment="1">
      <alignment vertical="center"/>
    </xf>
    <xf numFmtId="0" fontId="12" fillId="2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>
      <alignment horizontal="left" vertical="center"/>
    </xf>
    <xf numFmtId="3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4" fontId="8" fillId="0" borderId="0" xfId="0" applyNumberFormat="1" applyFont="1" applyFill="1" applyBorder="1" applyAlignment="1">
      <alignment horizontal="right" vertical="center"/>
    </xf>
    <xf numFmtId="167" fontId="8" fillId="0" borderId="0" xfId="0" applyNumberFormat="1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horizontal="left" vertical="top"/>
    </xf>
    <xf numFmtId="3" fontId="8" fillId="0" borderId="0" xfId="0" applyNumberFormat="1" applyFont="1" applyFill="1" applyBorder="1" applyAlignment="1">
      <alignment horizontal="right" vertical="top"/>
    </xf>
    <xf numFmtId="166" fontId="8" fillId="0" borderId="0" xfId="0" applyNumberFormat="1" applyFont="1" applyFill="1" applyBorder="1" applyAlignment="1">
      <alignment horizontal="right" vertical="top"/>
    </xf>
    <xf numFmtId="2" fontId="8" fillId="0" borderId="0" xfId="0" applyNumberFormat="1" applyFont="1" applyFill="1" applyBorder="1" applyAlignment="1">
      <alignment horizontal="right" vertical="top"/>
    </xf>
    <xf numFmtId="166" fontId="8" fillId="0" borderId="6" xfId="0" applyNumberFormat="1" applyFont="1" applyFill="1" applyBorder="1" applyAlignment="1">
      <alignment vertical="top"/>
    </xf>
    <xf numFmtId="0" fontId="1" fillId="2" borderId="0" xfId="1" applyFont="1" applyFill="1" applyAlignment="1">
      <alignment horizontal="left" vertical="center"/>
    </xf>
    <xf numFmtId="0" fontId="16" fillId="0" borderId="0" xfId="2"/>
    <xf numFmtId="0" fontId="17" fillId="2" borderId="0" xfId="1" applyFont="1" applyFill="1" applyAlignment="1">
      <alignment vertical="top"/>
    </xf>
    <xf numFmtId="0" fontId="16" fillId="0" borderId="0" xfId="2" applyAlignment="1">
      <alignment vertical="top"/>
    </xf>
    <xf numFmtId="0" fontId="6" fillId="0" borderId="10" xfId="2" applyFont="1" applyBorder="1"/>
    <xf numFmtId="0" fontId="6" fillId="0" borderId="4" xfId="2" applyFont="1" applyBorder="1"/>
    <xf numFmtId="0" fontId="6" fillId="0" borderId="6" xfId="2" applyFont="1" applyBorder="1"/>
    <xf numFmtId="0" fontId="8" fillId="3" borderId="5" xfId="2" applyFont="1" applyFill="1" applyBorder="1" applyAlignment="1">
      <alignment vertical="top"/>
    </xf>
    <xf numFmtId="0" fontId="8" fillId="3" borderId="6" xfId="2" applyFont="1" applyFill="1" applyBorder="1" applyAlignment="1">
      <alignment vertical="top" wrapText="1"/>
    </xf>
    <xf numFmtId="0" fontId="8" fillId="0" borderId="0" xfId="2" applyFont="1" applyAlignment="1">
      <alignment vertical="top" wrapText="1"/>
    </xf>
    <xf numFmtId="0" fontId="8" fillId="0" borderId="5" xfId="2" applyFont="1" applyBorder="1" applyAlignment="1">
      <alignment vertical="top"/>
    </xf>
    <xf numFmtId="0" fontId="8" fillId="4" borderId="6" xfId="2" applyFont="1" applyFill="1" applyBorder="1" applyAlignment="1">
      <alignment vertical="top" wrapText="1"/>
    </xf>
    <xf numFmtId="0" fontId="8" fillId="3" borderId="5" xfId="2" applyFont="1" applyFill="1" applyBorder="1" applyAlignment="1">
      <alignment horizontal="left" vertical="top"/>
    </xf>
    <xf numFmtId="0" fontId="8" fillId="0" borderId="7" xfId="2" applyFont="1" applyBorder="1" applyAlignment="1">
      <alignment vertical="top"/>
    </xf>
    <xf numFmtId="0" fontId="8" fillId="4" borderId="8" xfId="2" applyFont="1" applyFill="1" applyBorder="1" applyAlignment="1">
      <alignment vertical="top" wrapText="1"/>
    </xf>
    <xf numFmtId="0" fontId="18" fillId="0" borderId="0" xfId="2" applyFont="1"/>
    <xf numFmtId="164" fontId="19" fillId="0" borderId="0" xfId="0" applyFont="1"/>
  </cellXfs>
  <cellStyles count="3">
    <cellStyle name="Normal" xfId="0" builtinId="0"/>
    <cellStyle name="Normal 2" xfId="1" xr:uid="{D1200D68-8990-4999-841D-CD9F04EF7ADA}"/>
    <cellStyle name="Normal 5" xfId="2" xr:uid="{5D8CA38D-487D-4705-BA67-A1B4BC5FBF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48</xdr:row>
      <xdr:rowOff>0</xdr:rowOff>
    </xdr:from>
    <xdr:to>
      <xdr:col>6</xdr:col>
      <xdr:colOff>0</xdr:colOff>
      <xdr:row>48</xdr:row>
      <xdr:rowOff>0</xdr:rowOff>
    </xdr:to>
    <xdr:sp macro="" textlink="">
      <xdr:nvSpPr>
        <xdr:cNvPr id="2" name="Texte 4">
          <a:extLst>
            <a:ext uri="{FF2B5EF4-FFF2-40B4-BE49-F238E27FC236}">
              <a16:creationId xmlns:a16="http://schemas.microsoft.com/office/drawing/2014/main" id="{14F46933-9CEB-40F9-8122-F05004DEACE0}"/>
            </a:ext>
          </a:extLst>
        </xdr:cNvPr>
        <xdr:cNvSpPr txBox="1">
          <a:spLocks noChangeArrowheads="1"/>
        </xdr:cNvSpPr>
      </xdr:nvSpPr>
      <xdr:spPr bwMode="auto">
        <a:xfrm>
          <a:off x="6667500" y="6496050"/>
          <a:ext cx="0" cy="0"/>
        </a:xfrm>
        <a:prstGeom prst="rect">
          <a:avLst/>
        </a:prstGeom>
        <a:solidFill>
          <a:srgbClr val="EAEAEA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fr-CH" sz="7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fr-CH" sz="700" b="0" i="0" u="none" strike="noStrike" baseline="0">
              <a:solidFill>
                <a:srgbClr val="000000"/>
              </a:solidFill>
              <a:latin typeface="Arial Narrow"/>
            </a:rPr>
            <a:t>                                       (0-19 Jahre) + (65 Jahre und mehr) </a:t>
          </a:r>
        </a:p>
        <a:p>
          <a:pPr algn="l" rtl="0">
            <a:defRPr sz="1000"/>
          </a:pPr>
          <a:r>
            <a:rPr lang="fr-CH" sz="600" b="0" i="0" u="none" strike="noStrike" baseline="30000">
              <a:solidFill>
                <a:srgbClr val="000000"/>
              </a:solidFill>
              <a:latin typeface="Arial Narrow"/>
            </a:rPr>
            <a:t>1</a:t>
          </a:r>
          <a:r>
            <a:rPr lang="fr-CH" sz="700" b="0" i="0" u="none" strike="noStrike" baseline="0">
              <a:solidFill>
                <a:srgbClr val="000000"/>
              </a:solidFill>
              <a:latin typeface="Arial Narrow"/>
            </a:rPr>
            <a:t>Belastungsquotient = --------------------------------------------------  X 100</a:t>
          </a:r>
        </a:p>
        <a:p>
          <a:pPr algn="l" rtl="0">
            <a:defRPr sz="1000"/>
          </a:pPr>
          <a:r>
            <a:rPr lang="fr-CH" sz="700" b="0" i="0" u="none" strike="noStrike" baseline="0">
              <a:solidFill>
                <a:srgbClr val="000000"/>
              </a:solidFill>
              <a:latin typeface="Arial Narrow"/>
            </a:rPr>
            <a:t>                                                         (20-64 Jahre)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17E41-B920-498C-A71D-BF96BE1073D3}">
  <dimension ref="A1:I94"/>
  <sheetViews>
    <sheetView showGridLines="0" tabSelected="1" zoomScale="130" zoomScaleNormal="130" workbookViewId="0">
      <selection sqref="A1:B1"/>
    </sheetView>
  </sheetViews>
  <sheetFormatPr baseColWidth="10" defaultColWidth="11" defaultRowHeight="10.5" customHeight="1" x14ac:dyDescent="0.25"/>
  <cols>
    <col min="1" max="1" width="18.4140625" style="31" customWidth="1"/>
    <col min="2" max="6" width="14.58203125" style="31" customWidth="1"/>
    <col min="7" max="7" width="14.4140625" style="31" customWidth="1"/>
    <col min="8" max="16384" width="11" style="31"/>
  </cols>
  <sheetData>
    <row r="1" spans="1:7" s="2" customFormat="1" ht="12" customHeight="1" x14ac:dyDescent="0.25">
      <c r="A1" s="1" t="s">
        <v>59</v>
      </c>
      <c r="B1" s="1"/>
      <c r="C1" s="1"/>
      <c r="D1" s="1"/>
      <c r="E1" s="1"/>
      <c r="F1" s="1"/>
    </row>
    <row r="2" spans="1:7" s="4" customFormat="1" ht="12" customHeight="1" x14ac:dyDescent="0.25">
      <c r="A2" s="3" t="s">
        <v>60</v>
      </c>
      <c r="B2" s="3"/>
      <c r="C2" s="3"/>
      <c r="D2" s="3"/>
      <c r="E2" s="3"/>
      <c r="F2" s="3"/>
    </row>
    <row r="3" spans="1:7" s="4" customFormat="1" ht="15" customHeight="1" x14ac:dyDescent="0.25">
      <c r="A3" s="5" t="s">
        <v>0</v>
      </c>
      <c r="B3" s="6"/>
      <c r="C3" s="6"/>
      <c r="D3" s="6"/>
      <c r="E3" s="6"/>
      <c r="F3" s="6"/>
    </row>
    <row r="4" spans="1:7" s="12" customFormat="1" ht="10.5" customHeight="1" x14ac:dyDescent="0.25">
      <c r="A4" s="7" t="s">
        <v>1</v>
      </c>
      <c r="B4" s="8" t="s">
        <v>2</v>
      </c>
      <c r="C4" s="9" t="s">
        <v>3</v>
      </c>
      <c r="D4" s="10"/>
      <c r="E4" s="11" t="s">
        <v>4</v>
      </c>
      <c r="F4" s="11" t="s">
        <v>5</v>
      </c>
    </row>
    <row r="5" spans="1:7" s="12" customFormat="1" ht="10.5" customHeight="1" x14ac:dyDescent="0.25">
      <c r="A5" s="13"/>
      <c r="B5" s="14" t="s">
        <v>6</v>
      </c>
      <c r="C5" s="11" t="s">
        <v>7</v>
      </c>
      <c r="D5" s="11" t="s">
        <v>8</v>
      </c>
      <c r="E5" s="15" t="s">
        <v>9</v>
      </c>
      <c r="F5" s="15" t="s">
        <v>10</v>
      </c>
    </row>
    <row r="6" spans="1:7" s="12" customFormat="1" ht="10.5" customHeight="1" x14ac:dyDescent="0.25">
      <c r="A6" s="16"/>
      <c r="B6" s="17"/>
      <c r="C6" s="18"/>
      <c r="D6" s="18" t="s">
        <v>11</v>
      </c>
      <c r="E6" s="19"/>
      <c r="F6" s="18"/>
    </row>
    <row r="7" spans="1:7" s="25" customFormat="1" ht="10.5" customHeight="1" x14ac:dyDescent="0.25">
      <c r="A7" s="20" t="s">
        <v>56</v>
      </c>
      <c r="B7" s="21">
        <v>158744</v>
      </c>
      <c r="C7" s="21">
        <v>249659</v>
      </c>
      <c r="D7" s="22">
        <v>52.383851573546316</v>
      </c>
      <c r="E7" s="23">
        <v>1.5727145592904299</v>
      </c>
      <c r="F7" s="24">
        <v>2.8</v>
      </c>
    </row>
    <row r="8" spans="1:7" ht="10.5" customHeight="1" x14ac:dyDescent="0.25">
      <c r="A8" s="26" t="s">
        <v>12</v>
      </c>
      <c r="B8" s="27">
        <v>7617</v>
      </c>
      <c r="C8" s="27">
        <v>11873</v>
      </c>
      <c r="D8" s="28">
        <v>57.441253263707573</v>
      </c>
      <c r="E8" s="29">
        <v>1.5587501641066037</v>
      </c>
      <c r="F8" s="30">
        <v>1.7</v>
      </c>
      <c r="G8" s="25"/>
    </row>
    <row r="9" spans="1:7" s="32" customFormat="1" ht="10.5" customHeight="1" x14ac:dyDescent="0.25">
      <c r="A9" s="26" t="s">
        <v>13</v>
      </c>
      <c r="B9" s="27">
        <v>742</v>
      </c>
      <c r="C9" s="27">
        <v>1060</v>
      </c>
      <c r="D9" s="28">
        <v>48.962264150943398</v>
      </c>
      <c r="E9" s="29">
        <v>1.4285714285714286</v>
      </c>
      <c r="F9" s="30">
        <v>1.9</v>
      </c>
      <c r="G9" s="25"/>
    </row>
    <row r="10" spans="1:7" ht="10.5" customHeight="1" x14ac:dyDescent="0.25">
      <c r="A10" s="26" t="s">
        <v>14</v>
      </c>
      <c r="B10" s="27">
        <v>68</v>
      </c>
      <c r="C10" s="27">
        <v>132</v>
      </c>
      <c r="D10" s="28">
        <v>62.121212121212125</v>
      </c>
      <c r="E10" s="29">
        <v>1.9411764705882353</v>
      </c>
      <c r="F10" s="30">
        <v>0.8</v>
      </c>
      <c r="G10" s="25"/>
    </row>
    <row r="11" spans="1:7" ht="10.5" customHeight="1" x14ac:dyDescent="0.25">
      <c r="A11" s="26" t="s">
        <v>15</v>
      </c>
      <c r="B11" s="27">
        <v>4435</v>
      </c>
      <c r="C11" s="27">
        <v>7129</v>
      </c>
      <c r="D11" s="28">
        <v>56.824239023705992</v>
      </c>
      <c r="E11" s="29">
        <v>1.6074408117249155</v>
      </c>
      <c r="F11" s="30">
        <v>2.4</v>
      </c>
      <c r="G11" s="25"/>
    </row>
    <row r="12" spans="1:7" ht="10.5" customHeight="1" x14ac:dyDescent="0.25">
      <c r="A12" s="26" t="s">
        <v>16</v>
      </c>
      <c r="B12" s="27">
        <v>6257</v>
      </c>
      <c r="C12" s="27">
        <v>9362</v>
      </c>
      <c r="D12" s="28">
        <v>51.046784875026709</v>
      </c>
      <c r="E12" s="29">
        <v>1.4962442064887327</v>
      </c>
      <c r="F12" s="30">
        <v>4.8</v>
      </c>
      <c r="G12" s="25"/>
    </row>
    <row r="13" spans="1:7" ht="10.5" customHeight="1" x14ac:dyDescent="0.25">
      <c r="A13" s="26" t="s">
        <v>17</v>
      </c>
      <c r="B13" s="27">
        <v>23763</v>
      </c>
      <c r="C13" s="27">
        <v>37137</v>
      </c>
      <c r="D13" s="28">
        <v>49.193526671513581</v>
      </c>
      <c r="E13" s="29">
        <v>1.5628077262971847</v>
      </c>
      <c r="F13" s="30">
        <v>3.5</v>
      </c>
      <c r="G13" s="25"/>
    </row>
    <row r="14" spans="1:7" ht="10.5" customHeight="1" x14ac:dyDescent="0.25">
      <c r="A14" s="26" t="s">
        <v>18</v>
      </c>
      <c r="B14" s="27">
        <v>3762</v>
      </c>
      <c r="C14" s="27">
        <v>6370</v>
      </c>
      <c r="D14" s="28">
        <v>57.032967032967029</v>
      </c>
      <c r="E14" s="29">
        <v>1.6932482721956406</v>
      </c>
      <c r="F14" s="30">
        <v>1.9</v>
      </c>
      <c r="G14" s="25"/>
    </row>
    <row r="15" spans="1:7" ht="10.5" customHeight="1" x14ac:dyDescent="0.25">
      <c r="A15" s="26" t="s">
        <v>19</v>
      </c>
      <c r="B15" s="27">
        <v>20251</v>
      </c>
      <c r="C15" s="27">
        <v>32556</v>
      </c>
      <c r="D15" s="28">
        <v>52.414301511242165</v>
      </c>
      <c r="E15" s="29">
        <v>1.6076243148486495</v>
      </c>
      <c r="F15" s="30">
        <v>6.3</v>
      </c>
      <c r="G15" s="25"/>
    </row>
    <row r="16" spans="1:7" ht="10.5" customHeight="1" x14ac:dyDescent="0.25">
      <c r="A16" s="26" t="s">
        <v>20</v>
      </c>
      <c r="B16" s="27">
        <v>420</v>
      </c>
      <c r="C16" s="27">
        <v>638</v>
      </c>
      <c r="D16" s="28">
        <v>51.253918495297803</v>
      </c>
      <c r="E16" s="29">
        <v>1.519047619047619</v>
      </c>
      <c r="F16" s="30">
        <v>1.5</v>
      </c>
      <c r="G16" s="25"/>
    </row>
    <row r="17" spans="1:9" ht="10.5" customHeight="1" x14ac:dyDescent="0.25">
      <c r="A17" s="26" t="s">
        <v>21</v>
      </c>
      <c r="B17" s="27">
        <v>1388</v>
      </c>
      <c r="C17" s="27">
        <v>2187</v>
      </c>
      <c r="D17" s="28">
        <v>50.114311842706904</v>
      </c>
      <c r="E17" s="29">
        <v>1.5756484149855907</v>
      </c>
      <c r="F17" s="30">
        <v>1.1000000000000001</v>
      </c>
      <c r="G17" s="25"/>
    </row>
    <row r="18" spans="1:9" ht="10.5" customHeight="1" x14ac:dyDescent="0.25">
      <c r="A18" s="26" t="s">
        <v>22</v>
      </c>
      <c r="B18" s="27">
        <v>1673</v>
      </c>
      <c r="C18" s="27">
        <v>2711</v>
      </c>
      <c r="D18" s="28">
        <v>47.399483585392844</v>
      </c>
      <c r="E18" s="29">
        <v>1.6204423191870891</v>
      </c>
      <c r="F18" s="30">
        <v>3.7</v>
      </c>
      <c r="G18" s="25"/>
    </row>
    <row r="19" spans="1:9" ht="10.5" customHeight="1" x14ac:dyDescent="0.25">
      <c r="A19" s="26" t="s">
        <v>23</v>
      </c>
      <c r="B19" s="27">
        <v>5695</v>
      </c>
      <c r="C19" s="27">
        <v>9288</v>
      </c>
      <c r="D19" s="28">
        <v>57.36434108527132</v>
      </c>
      <c r="E19" s="29">
        <v>1.6309043020193152</v>
      </c>
      <c r="F19" s="30">
        <v>2.2000000000000002</v>
      </c>
      <c r="G19" s="25"/>
    </row>
    <row r="20" spans="1:9" ht="10.5" customHeight="1" x14ac:dyDescent="0.25">
      <c r="A20" s="26" t="s">
        <v>24</v>
      </c>
      <c r="B20" s="27">
        <v>6398</v>
      </c>
      <c r="C20" s="27">
        <v>10341</v>
      </c>
      <c r="D20" s="28">
        <v>44.918286432646745</v>
      </c>
      <c r="E20" s="29">
        <v>1.6162863394810878</v>
      </c>
      <c r="F20" s="30">
        <v>5.9</v>
      </c>
      <c r="G20" s="25"/>
    </row>
    <row r="21" spans="1:9" ht="10.5" customHeight="1" x14ac:dyDescent="0.25">
      <c r="A21" s="26" t="s">
        <v>25</v>
      </c>
      <c r="B21" s="27">
        <v>268</v>
      </c>
      <c r="C21" s="27">
        <v>482</v>
      </c>
      <c r="D21" s="28">
        <v>54.149377593360995</v>
      </c>
      <c r="E21" s="29">
        <v>1.7985074626865671</v>
      </c>
      <c r="F21" s="30">
        <v>1.1000000000000001</v>
      </c>
      <c r="G21" s="25"/>
    </row>
    <row r="22" spans="1:9" ht="10.5" customHeight="1" x14ac:dyDescent="0.25">
      <c r="A22" s="26" t="s">
        <v>26</v>
      </c>
      <c r="B22" s="27">
        <v>252</v>
      </c>
      <c r="C22" s="27">
        <v>370</v>
      </c>
      <c r="D22" s="28">
        <v>51.351351351351347</v>
      </c>
      <c r="E22" s="29">
        <v>1.4682539682539681</v>
      </c>
      <c r="F22" s="30">
        <v>1</v>
      </c>
      <c r="G22" s="25"/>
    </row>
    <row r="23" spans="1:9" ht="10.5" customHeight="1" x14ac:dyDescent="0.25">
      <c r="A23" s="26" t="s">
        <v>27</v>
      </c>
      <c r="B23" s="27">
        <v>6314</v>
      </c>
      <c r="C23" s="27">
        <v>9939</v>
      </c>
      <c r="D23" s="28">
        <v>53.737800583559711</v>
      </c>
      <c r="E23" s="29">
        <v>1.5741210009502693</v>
      </c>
      <c r="F23" s="30">
        <v>1.9</v>
      </c>
      <c r="G23" s="25"/>
    </row>
    <row r="24" spans="1:9" ht="10.5" customHeight="1" x14ac:dyDescent="0.25">
      <c r="A24" s="26" t="s">
        <v>28</v>
      </c>
      <c r="B24" s="27">
        <v>1580</v>
      </c>
      <c r="C24" s="27">
        <v>2437</v>
      </c>
      <c r="D24" s="28">
        <v>56.750102585145669</v>
      </c>
      <c r="E24" s="29">
        <v>1.5424050632911392</v>
      </c>
      <c r="F24" s="30">
        <v>2.9</v>
      </c>
      <c r="G24" s="25"/>
    </row>
    <row r="25" spans="1:9" ht="10.5" customHeight="1" x14ac:dyDescent="0.25">
      <c r="A25" s="26" t="s">
        <v>29</v>
      </c>
      <c r="B25" s="27">
        <v>1415</v>
      </c>
      <c r="C25" s="27">
        <v>2261</v>
      </c>
      <c r="D25" s="28">
        <v>61.034940291906238</v>
      </c>
      <c r="E25" s="29">
        <v>1.5978798586572438</v>
      </c>
      <c r="F25" s="30">
        <v>1.4</v>
      </c>
      <c r="G25" s="25"/>
    </row>
    <row r="26" spans="1:9" ht="10.5" customHeight="1" x14ac:dyDescent="0.25">
      <c r="A26" s="26" t="s">
        <v>30</v>
      </c>
      <c r="B26" s="27">
        <v>6196</v>
      </c>
      <c r="C26" s="27">
        <v>9084</v>
      </c>
      <c r="D26" s="28">
        <v>49.24042272126816</v>
      </c>
      <c r="E26" s="29">
        <v>1.4661071659134925</v>
      </c>
      <c r="F26" s="30">
        <v>3.2</v>
      </c>
      <c r="G26" s="33"/>
      <c r="H26" s="33"/>
      <c r="I26" s="33"/>
    </row>
    <row r="27" spans="1:9" ht="10.5" customHeight="1" x14ac:dyDescent="0.25">
      <c r="A27" s="26" t="s">
        <v>31</v>
      </c>
      <c r="B27" s="27">
        <v>2219</v>
      </c>
      <c r="C27" s="27">
        <v>3132</v>
      </c>
      <c r="D27" s="28">
        <v>44.891443167305233</v>
      </c>
      <c r="E27" s="29">
        <v>1.4114465975664714</v>
      </c>
      <c r="F27" s="30">
        <v>1.1000000000000001</v>
      </c>
      <c r="G27" s="25"/>
    </row>
    <row r="28" spans="1:9" ht="10.5" customHeight="1" x14ac:dyDescent="0.25">
      <c r="A28" s="26" t="s">
        <v>32</v>
      </c>
      <c r="B28" s="27">
        <v>5895</v>
      </c>
      <c r="C28" s="27">
        <v>8439</v>
      </c>
      <c r="D28" s="28">
        <v>39.03306078919303</v>
      </c>
      <c r="E28" s="29">
        <v>1.4315521628498729</v>
      </c>
      <c r="F28" s="30">
        <v>2.4</v>
      </c>
      <c r="G28" s="25"/>
    </row>
    <row r="29" spans="1:9" ht="10.5" customHeight="1" x14ac:dyDescent="0.25">
      <c r="A29" s="26" t="s">
        <v>33</v>
      </c>
      <c r="B29" s="27">
        <v>253</v>
      </c>
      <c r="C29" s="27">
        <v>419</v>
      </c>
      <c r="D29" s="28">
        <v>66.109785202863961</v>
      </c>
      <c r="E29" s="29">
        <v>1.6561264822134387</v>
      </c>
      <c r="F29" s="30">
        <v>1.1000000000000001</v>
      </c>
      <c r="G29" s="25"/>
    </row>
    <row r="30" spans="1:9" ht="10.5" customHeight="1" x14ac:dyDescent="0.25">
      <c r="A30" s="26" t="s">
        <v>34</v>
      </c>
      <c r="B30" s="27">
        <v>3882</v>
      </c>
      <c r="C30" s="27">
        <v>6513</v>
      </c>
      <c r="D30" s="28">
        <v>54.444956241363428</v>
      </c>
      <c r="E30" s="29">
        <v>1.67774343122102</v>
      </c>
      <c r="F30" s="30">
        <v>1.8</v>
      </c>
      <c r="G30" s="25"/>
    </row>
    <row r="31" spans="1:9" ht="10.5" customHeight="1" x14ac:dyDescent="0.25">
      <c r="A31" s="26" t="s">
        <v>35</v>
      </c>
      <c r="B31" s="27">
        <v>21355</v>
      </c>
      <c r="C31" s="27">
        <v>34511</v>
      </c>
      <c r="D31" s="28">
        <v>55.454782533105387</v>
      </c>
      <c r="E31" s="29">
        <v>1.6160618122219621</v>
      </c>
      <c r="F31" s="30">
        <v>4.2</v>
      </c>
      <c r="G31" s="25"/>
    </row>
    <row r="32" spans="1:9" ht="10.5" customHeight="1" x14ac:dyDescent="0.25">
      <c r="A32" s="26" t="s">
        <v>36</v>
      </c>
      <c r="B32" s="27">
        <v>1125</v>
      </c>
      <c r="C32" s="27">
        <v>1788</v>
      </c>
      <c r="D32" s="28">
        <v>62.919463087248317</v>
      </c>
      <c r="E32" s="29">
        <v>1.5893333333333333</v>
      </c>
      <c r="F32" s="30">
        <v>1.4</v>
      </c>
      <c r="G32" s="25"/>
    </row>
    <row r="33" spans="1:7" ht="10.5" customHeight="1" x14ac:dyDescent="0.25">
      <c r="A33" s="34" t="s">
        <v>37</v>
      </c>
      <c r="B33" s="27">
        <v>26666</v>
      </c>
      <c r="C33" s="27">
        <v>41080</v>
      </c>
      <c r="D33" s="28">
        <v>52.351509250243424</v>
      </c>
      <c r="E33" s="29">
        <v>1.5405385134628367</v>
      </c>
      <c r="F33" s="30">
        <v>2.6</v>
      </c>
      <c r="G33" s="25"/>
    </row>
    <row r="34" spans="1:7" s="37" customFormat="1" ht="10.5" customHeight="1" x14ac:dyDescent="0.25">
      <c r="A34" s="35" t="s">
        <v>57</v>
      </c>
      <c r="B34" s="21"/>
      <c r="C34" s="21"/>
      <c r="D34" s="21"/>
      <c r="E34" s="39"/>
      <c r="F34" s="40"/>
    </row>
    <row r="35" spans="1:7" s="37" customFormat="1" ht="10.5" customHeight="1" x14ac:dyDescent="0.25">
      <c r="A35" s="20" t="s">
        <v>58</v>
      </c>
      <c r="B35" s="21">
        <v>3762</v>
      </c>
      <c r="C35" s="21">
        <v>6370</v>
      </c>
      <c r="D35" s="21">
        <v>57.032967032967001</v>
      </c>
      <c r="E35" s="23">
        <v>1.6932482721956399</v>
      </c>
      <c r="F35" s="24">
        <v>1.9</v>
      </c>
    </row>
    <row r="36" spans="1:7" ht="10.5" customHeight="1" x14ac:dyDescent="0.25">
      <c r="A36" s="67" t="s">
        <v>38</v>
      </c>
      <c r="B36" s="68">
        <v>278</v>
      </c>
      <c r="C36" s="68">
        <v>435</v>
      </c>
      <c r="D36" s="69" t="s">
        <v>39</v>
      </c>
      <c r="E36" s="70">
        <f t="shared" ref="E36:E42" si="0">C36/B36</f>
        <v>1.564748201438849</v>
      </c>
      <c r="F36" s="71">
        <v>1.2</v>
      </c>
    </row>
    <row r="37" spans="1:7" ht="10.5" customHeight="1" x14ac:dyDescent="0.25">
      <c r="A37" s="67" t="s">
        <v>40</v>
      </c>
      <c r="B37" s="68">
        <v>231</v>
      </c>
      <c r="C37" s="68">
        <v>368</v>
      </c>
      <c r="D37" s="69" t="s">
        <v>39</v>
      </c>
      <c r="E37" s="70">
        <f t="shared" si="0"/>
        <v>1.5930735930735931</v>
      </c>
      <c r="F37" s="71">
        <v>1.4</v>
      </c>
    </row>
    <row r="38" spans="1:7" ht="10.5" customHeight="1" x14ac:dyDescent="0.25">
      <c r="A38" s="67" t="s">
        <v>41</v>
      </c>
      <c r="B38" s="68">
        <v>792</v>
      </c>
      <c r="C38" s="68">
        <v>1328</v>
      </c>
      <c r="D38" s="69" t="s">
        <v>39</v>
      </c>
      <c r="E38" s="70">
        <f t="shared" si="0"/>
        <v>1.6767676767676767</v>
      </c>
      <c r="F38" s="71">
        <v>2.2000000000000002</v>
      </c>
    </row>
    <row r="39" spans="1:7" s="37" customFormat="1" ht="10.5" customHeight="1" x14ac:dyDescent="0.25">
      <c r="A39" s="67" t="s">
        <v>42</v>
      </c>
      <c r="B39" s="68">
        <v>1731</v>
      </c>
      <c r="C39" s="68">
        <v>3106</v>
      </c>
      <c r="D39" s="69" t="s">
        <v>39</v>
      </c>
      <c r="E39" s="70">
        <f t="shared" si="0"/>
        <v>1.7943385326400925</v>
      </c>
      <c r="F39" s="71">
        <v>2.9</v>
      </c>
    </row>
    <row r="40" spans="1:7" ht="10.5" customHeight="1" x14ac:dyDescent="0.25">
      <c r="A40" s="67" t="s">
        <v>43</v>
      </c>
      <c r="B40" s="68">
        <v>240</v>
      </c>
      <c r="C40" s="68">
        <v>376</v>
      </c>
      <c r="D40" s="69" t="s">
        <v>39</v>
      </c>
      <c r="E40" s="70">
        <f t="shared" si="0"/>
        <v>1.5666666666666667</v>
      </c>
      <c r="F40" s="71">
        <v>1</v>
      </c>
    </row>
    <row r="41" spans="1:7" ht="10.5" customHeight="1" x14ac:dyDescent="0.25">
      <c r="A41" s="67" t="s">
        <v>44</v>
      </c>
      <c r="B41" s="68">
        <v>390</v>
      </c>
      <c r="C41" s="68">
        <v>613</v>
      </c>
      <c r="D41" s="69" t="s">
        <v>39</v>
      </c>
      <c r="E41" s="70">
        <f t="shared" si="0"/>
        <v>1.5717948717948718</v>
      </c>
      <c r="F41" s="71">
        <v>1.3</v>
      </c>
    </row>
    <row r="42" spans="1:7" ht="10.5" customHeight="1" x14ac:dyDescent="0.25">
      <c r="A42" s="67" t="s">
        <v>45</v>
      </c>
      <c r="B42" s="68">
        <v>146</v>
      </c>
      <c r="C42" s="68">
        <v>213</v>
      </c>
      <c r="D42" s="69" t="s">
        <v>39</v>
      </c>
      <c r="E42" s="70">
        <f t="shared" si="0"/>
        <v>1.4589041095890412</v>
      </c>
      <c r="F42" s="71">
        <v>1</v>
      </c>
    </row>
    <row r="43" spans="1:7" s="37" customFormat="1" ht="10.5" customHeight="1" x14ac:dyDescent="0.25">
      <c r="A43" s="35" t="s">
        <v>46</v>
      </c>
      <c r="B43" s="21"/>
      <c r="C43" s="21"/>
      <c r="D43" s="21"/>
      <c r="E43" s="39"/>
      <c r="F43" s="40"/>
    </row>
    <row r="44" spans="1:7" s="37" customFormat="1" ht="10.5" customHeight="1" x14ac:dyDescent="0.25">
      <c r="A44" s="20" t="s">
        <v>47</v>
      </c>
      <c r="B44" s="36"/>
      <c r="C44" s="36"/>
      <c r="D44" s="36"/>
      <c r="E44" s="39"/>
      <c r="F44" s="40"/>
    </row>
    <row r="45" spans="1:7" ht="10.5" customHeight="1" x14ac:dyDescent="0.25">
      <c r="A45" s="42">
        <v>2005</v>
      </c>
      <c r="B45" s="27">
        <v>3266</v>
      </c>
      <c r="C45" s="27">
        <v>6504</v>
      </c>
      <c r="D45" s="38">
        <v>45.2</v>
      </c>
      <c r="E45" s="29">
        <v>1.9914268218003675</v>
      </c>
      <c r="F45" s="30">
        <v>2.5610937413862351</v>
      </c>
    </row>
    <row r="46" spans="1:7" ht="10.5" customHeight="1" x14ac:dyDescent="0.25">
      <c r="A46" s="42">
        <v>2006</v>
      </c>
      <c r="B46" s="27">
        <v>3385.9043700000002</v>
      </c>
      <c r="C46" s="27">
        <v>6587.8285800000003</v>
      </c>
      <c r="D46" s="38">
        <v>44.2</v>
      </c>
      <c r="E46" s="29">
        <v>1.9456629190032322</v>
      </c>
      <c r="F46" s="30">
        <v>2.5509303238697085</v>
      </c>
    </row>
    <row r="47" spans="1:7" ht="10.5" customHeight="1" x14ac:dyDescent="0.25">
      <c r="A47" s="42">
        <v>2007</v>
      </c>
      <c r="B47" s="27">
        <v>3057</v>
      </c>
      <c r="C47" s="27">
        <v>5900</v>
      </c>
      <c r="D47" s="38">
        <v>43.2</v>
      </c>
      <c r="E47" s="29">
        <v>1.93</v>
      </c>
      <c r="F47" s="30">
        <v>2.2999999999999998</v>
      </c>
    </row>
    <row r="48" spans="1:7" ht="10.5" customHeight="1" x14ac:dyDescent="0.25">
      <c r="A48" s="42">
        <v>2008</v>
      </c>
      <c r="B48" s="27">
        <v>3051.2163399999999</v>
      </c>
      <c r="C48" s="27">
        <v>5911.7136399999999</v>
      </c>
      <c r="D48" s="38">
        <v>42.447099999999999</v>
      </c>
      <c r="E48" s="29">
        <v>1.9374899999999999</v>
      </c>
      <c r="F48" s="30">
        <v>2.2457400000000001</v>
      </c>
    </row>
    <row r="49" spans="1:6" ht="10.5" customHeight="1" x14ac:dyDescent="0.25">
      <c r="A49" s="41">
        <v>2009</v>
      </c>
      <c r="B49" s="27">
        <v>3298</v>
      </c>
      <c r="C49" s="27">
        <v>6350</v>
      </c>
      <c r="D49" s="38">
        <v>44.242205802847359</v>
      </c>
      <c r="E49" s="29">
        <v>1.9254093389933293</v>
      </c>
      <c r="F49" s="30">
        <v>2.3620299999999999</v>
      </c>
    </row>
    <row r="50" spans="1:6" ht="10.5" customHeight="1" x14ac:dyDescent="0.25">
      <c r="A50" s="42">
        <v>2010</v>
      </c>
      <c r="B50" s="27">
        <v>3474</v>
      </c>
      <c r="C50" s="27">
        <v>6560</v>
      </c>
      <c r="D50" s="38">
        <v>46.574123509521264</v>
      </c>
      <c r="E50" s="29">
        <v>1.89</v>
      </c>
      <c r="F50" s="30">
        <v>2.4</v>
      </c>
    </row>
    <row r="51" spans="1:6" ht="10.5" customHeight="1" x14ac:dyDescent="0.25">
      <c r="A51" s="42">
        <v>2011</v>
      </c>
      <c r="B51" s="27">
        <v>3526</v>
      </c>
      <c r="C51" s="27">
        <v>6576</v>
      </c>
      <c r="D51" s="38">
        <v>45.857142857142854</v>
      </c>
      <c r="E51" s="29">
        <v>1.865</v>
      </c>
      <c r="F51" s="30">
        <v>2.3612799999999998</v>
      </c>
    </row>
    <row r="52" spans="1:6" ht="10.5" customHeight="1" x14ac:dyDescent="0.25">
      <c r="A52" s="42">
        <v>2012</v>
      </c>
      <c r="B52" s="27">
        <v>3775</v>
      </c>
      <c r="C52" s="27">
        <v>6951</v>
      </c>
      <c r="D52" s="38">
        <v>47.450915690480116</v>
      </c>
      <c r="E52" s="29">
        <v>1.84</v>
      </c>
      <c r="F52" s="30">
        <v>2.4</v>
      </c>
    </row>
    <row r="53" spans="1:6" ht="10.5" customHeight="1" x14ac:dyDescent="0.25">
      <c r="A53" s="42">
        <v>2013</v>
      </c>
      <c r="B53" s="27">
        <v>3999</v>
      </c>
      <c r="C53" s="27">
        <v>7306</v>
      </c>
      <c r="D53" s="38">
        <v>48.451702357109845</v>
      </c>
      <c r="E53" s="29">
        <v>1.8269599999999999</v>
      </c>
      <c r="F53" s="30">
        <v>2.50725</v>
      </c>
    </row>
    <row r="54" spans="1:6" ht="10.5" customHeight="1" x14ac:dyDescent="0.25">
      <c r="A54" s="42">
        <v>2014</v>
      </c>
      <c r="B54" s="27">
        <v>4175</v>
      </c>
      <c r="C54" s="27">
        <v>7633</v>
      </c>
      <c r="D54" s="38">
        <v>50.117198945209495</v>
      </c>
      <c r="E54" s="29">
        <v>1.82826</v>
      </c>
      <c r="F54" s="30">
        <v>2.5646599999999999</v>
      </c>
    </row>
    <row r="55" spans="1:6" ht="10.5" customHeight="1" x14ac:dyDescent="0.25">
      <c r="A55" s="42">
        <v>2015</v>
      </c>
      <c r="B55" s="27">
        <v>4071</v>
      </c>
      <c r="C55" s="27">
        <v>7529</v>
      </c>
      <c r="D55" s="38">
        <v>51.147199046483905</v>
      </c>
      <c r="E55" s="29">
        <v>1.85</v>
      </c>
      <c r="F55" s="30">
        <v>2.5</v>
      </c>
    </row>
    <row r="56" spans="1:6" ht="10.5" customHeight="1" x14ac:dyDescent="0.25">
      <c r="A56" s="42">
        <v>2016</v>
      </c>
      <c r="B56" s="27">
        <v>4035</v>
      </c>
      <c r="C56" s="27">
        <v>7296</v>
      </c>
      <c r="D56" s="38">
        <v>51.831198191409186</v>
      </c>
      <c r="E56" s="29">
        <v>1.8062300711307333</v>
      </c>
      <c r="F56" s="30">
        <v>2.4</v>
      </c>
    </row>
    <row r="57" spans="1:6" ht="10.5" customHeight="1" x14ac:dyDescent="0.25">
      <c r="A57" s="42">
        <v>2017</v>
      </c>
      <c r="B57" s="27">
        <v>4055</v>
      </c>
      <c r="C57" s="27">
        <v>7186</v>
      </c>
      <c r="D57" s="38">
        <v>50.536137028269046</v>
      </c>
      <c r="E57" s="29">
        <v>1.7721331689272504</v>
      </c>
      <c r="F57" s="30">
        <v>2.2999999999999998</v>
      </c>
    </row>
    <row r="58" spans="1:6" ht="10.5" customHeight="1" x14ac:dyDescent="0.25">
      <c r="A58" s="42">
        <v>2018</v>
      </c>
      <c r="B58" s="27">
        <v>4022</v>
      </c>
      <c r="C58" s="27">
        <v>7115</v>
      </c>
      <c r="D58" s="38">
        <v>48.677918424753869</v>
      </c>
      <c r="E58" s="29">
        <v>1.77</v>
      </c>
      <c r="F58" s="30">
        <v>2.2999999999999998</v>
      </c>
    </row>
    <row r="59" spans="1:6" ht="10.5" customHeight="1" x14ac:dyDescent="0.25">
      <c r="A59" s="42">
        <v>2019</v>
      </c>
      <c r="B59" s="27">
        <v>4135</v>
      </c>
      <c r="C59" s="27">
        <v>7301</v>
      </c>
      <c r="D59" s="28">
        <v>51.186068833127649</v>
      </c>
      <c r="E59" s="29">
        <v>1.77</v>
      </c>
      <c r="F59" s="30">
        <v>2.2999999999999998</v>
      </c>
    </row>
    <row r="60" spans="1:6" ht="10.5" customHeight="1" x14ac:dyDescent="0.25">
      <c r="A60" s="42">
        <v>2020</v>
      </c>
      <c r="B60" s="27">
        <v>4091</v>
      </c>
      <c r="C60" s="27">
        <v>7188</v>
      </c>
      <c r="D60" s="38">
        <v>54.740359181400535</v>
      </c>
      <c r="E60" s="29">
        <v>1.7570276216084086</v>
      </c>
      <c r="F60" s="30">
        <v>2.2338</v>
      </c>
    </row>
    <row r="61" spans="1:6" ht="10.5" customHeight="1" x14ac:dyDescent="0.25">
      <c r="A61" s="42">
        <v>2021</v>
      </c>
      <c r="B61" s="27">
        <v>3908</v>
      </c>
      <c r="C61" s="27">
        <v>6876</v>
      </c>
      <c r="D61" s="38">
        <v>56.793715449519929</v>
      </c>
      <c r="E61" s="29">
        <v>1.76</v>
      </c>
      <c r="F61" s="30">
        <v>2.1</v>
      </c>
    </row>
    <row r="62" spans="1:6" ht="10.5" customHeight="1" x14ac:dyDescent="0.25">
      <c r="A62" s="42">
        <v>2022</v>
      </c>
      <c r="B62" s="27">
        <v>3916</v>
      </c>
      <c r="C62" s="27">
        <v>6778</v>
      </c>
      <c r="D62" s="38">
        <v>56.936245572609209</v>
      </c>
      <c r="E62" s="29">
        <v>1.73</v>
      </c>
      <c r="F62" s="30">
        <v>2.1</v>
      </c>
    </row>
    <row r="63" spans="1:6" ht="10.5" customHeight="1" x14ac:dyDescent="0.25">
      <c r="A63" s="43">
        <v>2023</v>
      </c>
      <c r="B63" s="44">
        <v>3762</v>
      </c>
      <c r="C63" s="44">
        <v>6370</v>
      </c>
      <c r="D63" s="45">
        <v>57.032967032967001</v>
      </c>
      <c r="E63" s="46">
        <v>1.6932482721956406</v>
      </c>
      <c r="F63" s="47">
        <v>1.9</v>
      </c>
    </row>
    <row r="64" spans="1:6" ht="10.5" customHeight="1" x14ac:dyDescent="0.25">
      <c r="A64" s="48"/>
      <c r="B64" s="49"/>
      <c r="C64" s="49"/>
      <c r="D64" s="50"/>
      <c r="E64" s="51"/>
      <c r="F64" s="50"/>
    </row>
    <row r="65" spans="1:6" ht="10.5" customHeight="1" x14ac:dyDescent="0.25">
      <c r="A65" s="52" t="s">
        <v>48</v>
      </c>
      <c r="B65" s="53"/>
      <c r="C65" s="53"/>
      <c r="D65" s="54"/>
      <c r="E65" s="55"/>
      <c r="F65" s="54"/>
    </row>
    <row r="66" spans="1:6" ht="10.5" customHeight="1" x14ac:dyDescent="0.25">
      <c r="A66" s="56" t="s">
        <v>49</v>
      </c>
      <c r="B66" s="53"/>
      <c r="C66" s="53"/>
      <c r="D66" s="54"/>
      <c r="E66" s="55"/>
      <c r="F66" s="54"/>
    </row>
    <row r="67" spans="1:6" ht="10.5" customHeight="1" x14ac:dyDescent="0.25">
      <c r="A67" s="56" t="s">
        <v>50</v>
      </c>
      <c r="B67" s="53"/>
      <c r="C67" s="53"/>
      <c r="D67" s="54"/>
      <c r="E67" s="55"/>
      <c r="F67" s="54"/>
    </row>
    <row r="68" spans="1:6" ht="10.5" customHeight="1" x14ac:dyDescent="0.25">
      <c r="A68" s="52" t="s">
        <v>51</v>
      </c>
      <c r="B68" s="53"/>
      <c r="C68" s="53"/>
      <c r="D68" s="54"/>
      <c r="E68" s="55"/>
      <c r="F68" s="54"/>
    </row>
    <row r="69" spans="1:6" ht="10.5" customHeight="1" x14ac:dyDescent="0.25">
      <c r="A69" s="56" t="s">
        <v>52</v>
      </c>
      <c r="B69" s="53"/>
      <c r="C69" s="53"/>
      <c r="D69" s="54"/>
      <c r="E69" s="55"/>
      <c r="F69" s="54"/>
    </row>
    <row r="70" spans="1:6" ht="10.5" customHeight="1" x14ac:dyDescent="0.25">
      <c r="A70" s="52" t="s">
        <v>53</v>
      </c>
      <c r="B70" s="53"/>
      <c r="C70" s="53"/>
      <c r="D70" s="54"/>
      <c r="E70" s="55"/>
      <c r="F70" s="54"/>
    </row>
    <row r="71" spans="1:6" ht="10.5" customHeight="1" x14ac:dyDescent="0.25">
      <c r="A71" s="52" t="s">
        <v>54</v>
      </c>
      <c r="B71" s="53"/>
      <c r="C71" s="53"/>
      <c r="D71" s="54"/>
      <c r="E71" s="55"/>
      <c r="F71" s="54"/>
    </row>
    <row r="72" spans="1:6" ht="10.5" customHeight="1" x14ac:dyDescent="0.25">
      <c r="A72" s="52" t="s">
        <v>55</v>
      </c>
      <c r="B72" s="53"/>
      <c r="C72" s="53"/>
      <c r="D72" s="54"/>
      <c r="E72" s="55"/>
      <c r="F72" s="54"/>
    </row>
    <row r="73" spans="1:6" ht="10.5" customHeight="1" x14ac:dyDescent="0.25">
      <c r="A73" s="57"/>
      <c r="B73" s="58"/>
      <c r="C73" s="58"/>
      <c r="D73" s="58"/>
      <c r="E73" s="58"/>
      <c r="F73" s="58"/>
    </row>
    <row r="74" spans="1:6" ht="10.5" customHeight="1" x14ac:dyDescent="0.25">
      <c r="A74" s="56" t="s">
        <v>61</v>
      </c>
      <c r="B74" s="56"/>
      <c r="C74" s="56"/>
      <c r="D74" s="56"/>
      <c r="E74" s="56"/>
      <c r="F74" s="56"/>
    </row>
    <row r="75" spans="1:6" ht="10.5" customHeight="1" x14ac:dyDescent="0.25">
      <c r="A75" s="56" t="s">
        <v>62</v>
      </c>
      <c r="B75" s="56"/>
      <c r="C75" s="56"/>
      <c r="D75" s="56"/>
      <c r="E75" s="56"/>
      <c r="F75" s="59"/>
    </row>
    <row r="76" spans="1:6" ht="10.5" customHeight="1" x14ac:dyDescent="0.25">
      <c r="A76" s="60"/>
      <c r="B76" s="61"/>
      <c r="C76" s="61"/>
      <c r="D76" s="61"/>
      <c r="E76" s="61"/>
      <c r="F76" s="61"/>
    </row>
    <row r="77" spans="1:6" ht="10.5" customHeight="1" x14ac:dyDescent="0.25">
      <c r="A77" s="62" t="s">
        <v>63</v>
      </c>
      <c r="C77" s="66"/>
      <c r="D77" s="63"/>
      <c r="E77" s="63"/>
      <c r="F77" s="63"/>
    </row>
    <row r="78" spans="1:6" ht="10.5" customHeight="1" x14ac:dyDescent="0.25">
      <c r="A78" s="60"/>
      <c r="B78" s="61"/>
      <c r="C78" s="61"/>
      <c r="D78" s="63"/>
      <c r="E78" s="63"/>
      <c r="F78" s="63"/>
    </row>
    <row r="79" spans="1:6" ht="10.5" customHeight="1" x14ac:dyDescent="0.25">
      <c r="A79" s="64"/>
      <c r="B79" s="61"/>
      <c r="C79" s="61"/>
      <c r="D79" s="61"/>
      <c r="E79" s="61"/>
      <c r="F79" s="61"/>
    </row>
    <row r="80" spans="1:6" ht="10.5" customHeight="1" x14ac:dyDescent="0.25">
      <c r="B80" s="61"/>
      <c r="C80" s="61"/>
      <c r="D80" s="61"/>
      <c r="E80" s="61"/>
      <c r="F80" s="61"/>
    </row>
    <row r="81" spans="1:6" ht="10.5" customHeight="1" x14ac:dyDescent="0.25">
      <c r="A81" s="60"/>
      <c r="B81" s="61"/>
      <c r="C81" s="61"/>
      <c r="D81" s="61"/>
      <c r="E81" s="61"/>
      <c r="F81" s="61"/>
    </row>
    <row r="82" spans="1:6" ht="10.5" customHeight="1" x14ac:dyDescent="0.25">
      <c r="A82" s="60"/>
      <c r="B82" s="61"/>
      <c r="C82" s="61"/>
      <c r="D82" s="61"/>
      <c r="E82" s="61"/>
      <c r="F82" s="61"/>
    </row>
    <row r="83" spans="1:6" ht="10.5" customHeight="1" x14ac:dyDescent="0.25">
      <c r="A83" s="60"/>
      <c r="B83" s="61"/>
      <c r="C83" s="61"/>
      <c r="D83" s="61"/>
      <c r="E83" s="61"/>
      <c r="F83" s="61"/>
    </row>
    <row r="84" spans="1:6" ht="10.5" customHeight="1" x14ac:dyDescent="0.25">
      <c r="A84" s="60"/>
      <c r="B84" s="61"/>
      <c r="C84" s="61"/>
      <c r="D84" s="61"/>
      <c r="E84" s="61"/>
      <c r="F84" s="61"/>
    </row>
    <row r="85" spans="1:6" ht="10.5" customHeight="1" x14ac:dyDescent="0.25">
      <c r="A85" s="60"/>
      <c r="B85" s="61"/>
      <c r="C85" s="61"/>
      <c r="E85" s="61"/>
    </row>
    <row r="86" spans="1:6" ht="10.5" customHeight="1" x14ac:dyDescent="0.25">
      <c r="A86" s="60"/>
      <c r="B86" s="61"/>
      <c r="C86" s="61"/>
      <c r="E86" s="61"/>
    </row>
    <row r="87" spans="1:6" ht="10.5" customHeight="1" x14ac:dyDescent="0.25">
      <c r="A87" s="60"/>
      <c r="C87" s="61"/>
      <c r="F87" s="61"/>
    </row>
    <row r="88" spans="1:6" ht="10.5" customHeight="1" x14ac:dyDescent="0.25">
      <c r="A88" s="60"/>
      <c r="B88" s="61"/>
      <c r="C88" s="61"/>
      <c r="E88" s="65"/>
      <c r="F88" s="66"/>
    </row>
    <row r="89" spans="1:6" ht="10.5" customHeight="1" x14ac:dyDescent="0.25">
      <c r="A89" s="60"/>
      <c r="B89" s="61"/>
      <c r="C89" s="61"/>
      <c r="E89" s="65"/>
      <c r="F89" s="66"/>
    </row>
    <row r="90" spans="1:6" ht="10.5" customHeight="1" x14ac:dyDescent="0.25">
      <c r="A90" s="60"/>
      <c r="B90" s="61"/>
      <c r="C90" s="61"/>
      <c r="E90" s="65"/>
      <c r="F90" s="66"/>
    </row>
    <row r="91" spans="1:6" ht="10.5" customHeight="1" x14ac:dyDescent="0.25">
      <c r="A91" s="60"/>
      <c r="B91" s="61"/>
      <c r="C91" s="61"/>
      <c r="E91" s="65"/>
      <c r="F91" s="66"/>
    </row>
    <row r="92" spans="1:6" ht="10.5" customHeight="1" x14ac:dyDescent="0.25">
      <c r="A92" s="60"/>
      <c r="B92" s="61"/>
      <c r="C92" s="61"/>
      <c r="E92" s="65"/>
      <c r="F92" s="66"/>
    </row>
    <row r="93" spans="1:6" ht="10.5" customHeight="1" x14ac:dyDescent="0.25">
      <c r="A93" s="60"/>
      <c r="B93" s="61"/>
      <c r="C93" s="61"/>
      <c r="E93" s="65"/>
      <c r="F93" s="66"/>
    </row>
    <row r="94" spans="1:6" ht="10.5" customHeight="1" x14ac:dyDescent="0.25">
      <c r="B94" s="61"/>
      <c r="E94" s="65"/>
      <c r="F94" s="66"/>
    </row>
  </sheetData>
  <printOptions horizontalCentered="1"/>
  <pageMargins left="0.19685039370078741" right="0.19685039370078741" top="0.47244094488188981" bottom="0.82677165354330717" header="0.51181102362204722" footer="0.15748031496062992"/>
  <pageSetup paperSize="9" scale="96" orientation="portrait" r:id="rId1"/>
  <headerFooter alignWithMargins="0">
    <oddFooter>&amp;L&amp;"Arial,Normal"&amp;6Service de la statistique du canton de Fribourg-RM
&amp;Z&amp;F-&amp;D-&amp;T&amp;R&amp;"Arial Narrow,Normal"&amp;6&amp;P/&amp;N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66642-851D-44F9-84ED-F92019CC3EB0}">
  <dimension ref="A1:E17"/>
  <sheetViews>
    <sheetView showGridLines="0" workbookViewId="0">
      <selection sqref="A1:XFD1048576"/>
    </sheetView>
  </sheetViews>
  <sheetFormatPr baseColWidth="10" defaultColWidth="10.5" defaultRowHeight="14.5" x14ac:dyDescent="0.35"/>
  <cols>
    <col min="1" max="1" width="7.75" style="73" customWidth="1"/>
    <col min="2" max="2" width="34.58203125" style="73" customWidth="1"/>
    <col min="3" max="3" width="3.1640625" style="73" customWidth="1"/>
    <col min="4" max="4" width="7.75" style="73" customWidth="1"/>
    <col min="5" max="5" width="34.58203125" style="73" customWidth="1"/>
    <col min="6" max="16384" width="10.5" style="73"/>
  </cols>
  <sheetData>
    <row r="1" spans="1:5" x14ac:dyDescent="0.35">
      <c r="A1" s="72" t="s">
        <v>64</v>
      </c>
      <c r="D1" s="72" t="s">
        <v>65</v>
      </c>
    </row>
    <row r="2" spans="1:5" s="75" customFormat="1" x14ac:dyDescent="0.25">
      <c r="A2" s="74" t="s">
        <v>0</v>
      </c>
      <c r="D2" s="74" t="s">
        <v>0</v>
      </c>
    </row>
    <row r="3" spans="1:5" x14ac:dyDescent="0.35">
      <c r="A3" s="76" t="s">
        <v>66</v>
      </c>
      <c r="B3" s="77" t="s">
        <v>67</v>
      </c>
      <c r="C3" s="78"/>
      <c r="D3" s="76" t="s">
        <v>68</v>
      </c>
      <c r="E3" s="76" t="s">
        <v>69</v>
      </c>
    </row>
    <row r="4" spans="1:5" x14ac:dyDescent="0.35">
      <c r="A4" s="79" t="s">
        <v>70</v>
      </c>
      <c r="B4" s="80" t="s">
        <v>71</v>
      </c>
      <c r="C4" s="81"/>
      <c r="D4" s="79" t="s">
        <v>70</v>
      </c>
      <c r="E4" s="80" t="s">
        <v>72</v>
      </c>
    </row>
    <row r="5" spans="1:5" x14ac:dyDescent="0.35">
      <c r="A5" s="82" t="s">
        <v>73</v>
      </c>
      <c r="B5" s="83" t="s">
        <v>74</v>
      </c>
      <c r="C5" s="81"/>
      <c r="D5" s="82" t="s">
        <v>75</v>
      </c>
      <c r="E5" s="83" t="s">
        <v>76</v>
      </c>
    </row>
    <row r="6" spans="1:5" x14ac:dyDescent="0.35">
      <c r="A6" s="84" t="s">
        <v>77</v>
      </c>
      <c r="B6" s="80" t="s">
        <v>78</v>
      </c>
      <c r="C6" s="81"/>
      <c r="D6" s="84" t="s">
        <v>79</v>
      </c>
      <c r="E6" s="80" t="s">
        <v>80</v>
      </c>
    </row>
    <row r="7" spans="1:5" ht="17" x14ac:dyDescent="0.35">
      <c r="A7" s="82" t="s">
        <v>81</v>
      </c>
      <c r="B7" s="83" t="s">
        <v>82</v>
      </c>
      <c r="C7" s="81"/>
      <c r="D7" s="82" t="s">
        <v>81</v>
      </c>
      <c r="E7" s="83" t="s">
        <v>83</v>
      </c>
    </row>
    <row r="8" spans="1:5" ht="17" x14ac:dyDescent="0.35">
      <c r="A8" s="79" t="s">
        <v>84</v>
      </c>
      <c r="B8" s="80" t="s">
        <v>85</v>
      </c>
      <c r="C8" s="81"/>
      <c r="D8" s="79" t="s">
        <v>84</v>
      </c>
      <c r="E8" s="80" t="s">
        <v>86</v>
      </c>
    </row>
    <row r="9" spans="1:5" x14ac:dyDescent="0.35">
      <c r="A9" s="82" t="s">
        <v>87</v>
      </c>
      <c r="B9" s="83" t="s">
        <v>88</v>
      </c>
      <c r="C9" s="81"/>
      <c r="D9" s="82" t="s">
        <v>87</v>
      </c>
      <c r="E9" s="83" t="s">
        <v>89</v>
      </c>
    </row>
    <row r="10" spans="1:5" x14ac:dyDescent="0.35">
      <c r="A10" s="79" t="s">
        <v>90</v>
      </c>
      <c r="B10" s="80" t="s">
        <v>91</v>
      </c>
      <c r="C10" s="81"/>
      <c r="D10" s="79" t="s">
        <v>90</v>
      </c>
      <c r="E10" s="80" t="s">
        <v>92</v>
      </c>
    </row>
    <row r="11" spans="1:5" x14ac:dyDescent="0.35">
      <c r="A11" s="85" t="s">
        <v>93</v>
      </c>
      <c r="B11" s="86" t="s">
        <v>94</v>
      </c>
      <c r="C11" s="81"/>
      <c r="D11" s="85" t="s">
        <v>93</v>
      </c>
      <c r="E11" s="86" t="s">
        <v>95</v>
      </c>
    </row>
    <row r="12" spans="1:5" x14ac:dyDescent="0.35">
      <c r="A12" s="87"/>
      <c r="D12" s="87"/>
    </row>
    <row r="13" spans="1:5" x14ac:dyDescent="0.35">
      <c r="A13" s="87"/>
      <c r="D13" s="87"/>
    </row>
    <row r="14" spans="1:5" x14ac:dyDescent="0.35">
      <c r="A14" s="88"/>
      <c r="D14" s="87"/>
    </row>
    <row r="15" spans="1:5" x14ac:dyDescent="0.35">
      <c r="A15" s="88"/>
      <c r="D15" s="87"/>
    </row>
    <row r="16" spans="1:5" x14ac:dyDescent="0.35">
      <c r="A16" s="87"/>
      <c r="D16" s="87"/>
    </row>
    <row r="17" spans="1:4" x14ac:dyDescent="0.35">
      <c r="A17" s="87"/>
      <c r="D17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te524</vt:lpstr>
      <vt:lpstr>Signes - Zeichen</vt:lpstr>
      <vt:lpstr>'te524'!Zone_d_impression</vt:lpstr>
    </vt:vector>
  </TitlesOfParts>
  <Company>EtatFr - 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Schranz Nicole</dc:creator>
  <cp:lastModifiedBy>Brunschwig Anne</cp:lastModifiedBy>
  <dcterms:created xsi:type="dcterms:W3CDTF">2024-02-24T14:04:48Z</dcterms:created>
  <dcterms:modified xsi:type="dcterms:W3CDTF">2025-05-13T16:05:34Z</dcterms:modified>
</cp:coreProperties>
</file>