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L:\1400\1402_structures\4_convent_taches_etat\1_systeme\Systeme_forfaitaire\"/>
    </mc:Choice>
  </mc:AlternateContent>
  <xr:revisionPtr revIDLastSave="0" documentId="13_ncr:1_{3F17B43B-AB43-46B1-926D-6856C3744672}" xr6:coauthVersionLast="47" xr6:coauthVersionMax="47" xr10:uidLastSave="{00000000-0000-0000-0000-000000000000}"/>
  <bookViews>
    <workbookView xWindow="22932" yWindow="-108" windowWidth="23256" windowHeight="12576" tabRatio="564" activeTab="1" xr2:uid="{00000000-000D-0000-FFFF-FFFF00000000}"/>
  </bookViews>
  <sheets>
    <sheet name="Formulaire 2022" sheetId="33" r:id="rId1"/>
    <sheet name="Formular 2022" sheetId="34" r:id="rId2"/>
  </sheets>
  <definedNames>
    <definedName name="_xlnm.Print_Area" localSheetId="0">'Formulaire 2022'!$A$1:$AH$49</definedName>
    <definedName name="_xlnm.Print_Area" localSheetId="1">'Formular 2022'!$A$1:$AH$49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4" l="1"/>
  <c r="C5" i="34"/>
  <c r="C6" i="34"/>
  <c r="C7" i="34"/>
  <c r="C22" i="34"/>
  <c r="C8" i="34"/>
  <c r="C9" i="34"/>
  <c r="C10" i="34"/>
  <c r="C11" i="34"/>
  <c r="C12" i="34"/>
  <c r="C14" i="34"/>
  <c r="C15" i="34"/>
  <c r="C16" i="34"/>
  <c r="C18" i="34"/>
  <c r="C19" i="34"/>
  <c r="C20" i="34"/>
  <c r="C21" i="34"/>
  <c r="C17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2" i="33"/>
  <c r="C33" i="33"/>
  <c r="C34" i="33"/>
  <c r="C35" i="33"/>
  <c r="C36" i="33"/>
  <c r="C30" i="33"/>
  <c r="C22" i="33"/>
  <c r="C21" i="33"/>
  <c r="C20" i="33"/>
  <c r="C19" i="33"/>
  <c r="C18" i="33"/>
  <c r="C13" i="33"/>
  <c r="C12" i="33"/>
  <c r="C11" i="33"/>
  <c r="C17" i="33"/>
  <c r="C45" i="34" l="1"/>
  <c r="AH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4" i="34"/>
  <c r="C45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7" i="33"/>
  <c r="C31" i="33"/>
  <c r="C29" i="33"/>
  <c r="C28" i="33"/>
  <c r="C27" i="33"/>
  <c r="C26" i="33"/>
  <c r="C25" i="33"/>
  <c r="C24" i="33"/>
  <c r="C23" i="33"/>
  <c r="C16" i="33"/>
  <c r="C15" i="33"/>
  <c r="C14" i="33"/>
  <c r="C10" i="33"/>
  <c r="C9" i="33"/>
  <c r="C8" i="33"/>
  <c r="C7" i="33"/>
  <c r="C6" i="33"/>
  <c r="C5" i="33"/>
  <c r="C4" i="33"/>
  <c r="C38" i="33" l="1"/>
  <c r="C41" i="33"/>
  <c r="C43" i="33" s="1"/>
  <c r="C38" i="34"/>
  <c r="C41" i="34" s="1"/>
  <c r="C43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Service des forêts et de la faune</author>
    <author>Un utilisateur satisfait de Microsoft Office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 saisir en début d'année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 reporter au début de chaque mois</t>
        </r>
      </text>
    </comment>
    <comment ref="A45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Prière de préciser le motif de l'absence.
</t>
        </r>
      </text>
    </comment>
  </commentList>
</comments>
</file>

<file path=xl/sharedStrings.xml><?xml version="1.0" encoding="utf-8"?>
<sst xmlns="http://schemas.openxmlformats.org/spreadsheetml/2006/main" count="112" uniqueCount="106">
  <si>
    <t>RAPPORT DE TRAVAIL</t>
  </si>
  <si>
    <t>NOM et PRENOM:</t>
  </si>
  <si>
    <t>MOIS et ANNEE:</t>
  </si>
  <si>
    <t>SFOR</t>
  </si>
  <si>
    <t>Prestations du service forestier</t>
  </si>
  <si>
    <t>Total</t>
  </si>
  <si>
    <t>Relations publiques</t>
  </si>
  <si>
    <t>Formation des contremaîtres et machinistes</t>
  </si>
  <si>
    <t>Formation des gardes-forestiers</t>
  </si>
  <si>
    <t>Vulgarisation</t>
  </si>
  <si>
    <t>Motif</t>
  </si>
  <si>
    <t>Date:</t>
  </si>
  <si>
    <t>Signature:</t>
  </si>
  <si>
    <t xml:space="preserve"> Destination</t>
  </si>
  <si>
    <t xml:space="preserve"> Motif</t>
  </si>
  <si>
    <t>Triage forestier no:</t>
  </si>
  <si>
    <t>-    -</t>
  </si>
  <si>
    <t>Administration générale</t>
  </si>
  <si>
    <t>Total des heures</t>
  </si>
  <si>
    <t>Absences</t>
  </si>
  <si>
    <t>Comparaison Forfait-réel</t>
  </si>
  <si>
    <t>Heures annuelles selon le forfait</t>
  </si>
  <si>
    <t>Heures des mois précédents</t>
  </si>
  <si>
    <t>Solde d'heures</t>
  </si>
  <si>
    <t>Heures du mois courant</t>
  </si>
  <si>
    <t>Déplacements</t>
  </si>
  <si>
    <t>Forstdienstleistungen</t>
  </si>
  <si>
    <t>Öffentlichkeitsarbeit</t>
  </si>
  <si>
    <t>Ausbildung von Forstwartlehrlingen</t>
  </si>
  <si>
    <t>Ausbildung von Förstern</t>
  </si>
  <si>
    <t>Vulgarisierung</t>
  </si>
  <si>
    <t>Verwaltung</t>
  </si>
  <si>
    <t>Grund</t>
  </si>
  <si>
    <t>Datum:</t>
  </si>
  <si>
    <t>Unterschrift</t>
  </si>
  <si>
    <t>Ort</t>
  </si>
  <si>
    <t xml:space="preserve">Name und Vorname : </t>
  </si>
  <si>
    <t xml:space="preserve">Monat und Jahr : </t>
  </si>
  <si>
    <t>Revier Nr. :</t>
  </si>
  <si>
    <t>Vergleich pauschal-effektiv</t>
  </si>
  <si>
    <t>Jährliche Stunden gemäss Pauschale</t>
  </si>
  <si>
    <t>Effektive Stunden dieses Monats</t>
  </si>
  <si>
    <t>Stunden der letzten Monate</t>
  </si>
  <si>
    <t>Saldo gegenüber Pauschale</t>
  </si>
  <si>
    <t>Absenzen</t>
  </si>
  <si>
    <t>Berufliche Abwesenheit</t>
  </si>
  <si>
    <t>Police forestière</t>
  </si>
  <si>
    <t>Conservation des ressources de l’environnement (eau, air, sol)</t>
  </si>
  <si>
    <t>Exploitation des forêts</t>
  </si>
  <si>
    <t>Structures de l’économie forestière</t>
  </si>
  <si>
    <t>Utilisation du bois</t>
  </si>
  <si>
    <t>Accueil du public en forêt</t>
  </si>
  <si>
    <t>Diversité de la faune terrestre</t>
  </si>
  <si>
    <t>Formation des agriculteurs en matière forestière</t>
  </si>
  <si>
    <t>Libre: ………………………………………</t>
  </si>
  <si>
    <t>…….</t>
  </si>
  <si>
    <t>Formation des forestiers-bûcherons et des travailleurs forestiers</t>
  </si>
  <si>
    <t>Formation des ingénieurs forestiers, autres universitaires et du personnel administratif</t>
  </si>
  <si>
    <t>Forstpolizei</t>
  </si>
  <si>
    <t>Erhaltung der natürlichen Ressourcen (Wasser, Luft, Boden)</t>
  </si>
  <si>
    <t>Nutzung der Wälder</t>
  </si>
  <si>
    <t>Strukturen der Waldwirtschaft</t>
  </si>
  <si>
    <t>Holzverwendung</t>
  </si>
  <si>
    <t>Freizeit und Erholung im Wald</t>
  </si>
  <si>
    <t>Ausbildung von Forstwarten und Waldarbeitern</t>
  </si>
  <si>
    <t>Ausbildung von Vorarbeitern und Maschinenführern</t>
  </si>
  <si>
    <t>Vielfalt der terrestrischen Fauna</t>
  </si>
  <si>
    <t xml:space="preserve">Ausbildung von Forstingenieuren, andern Akademikern und Verwaltungspersonal </t>
  </si>
  <si>
    <t>Ausbildung von Landwirten im Forstbereich</t>
  </si>
  <si>
    <t>Frei: ………………………………………</t>
  </si>
  <si>
    <t>ARBEITSRAPPORT</t>
  </si>
  <si>
    <t>Evénements</t>
  </si>
  <si>
    <t>Crédit d'investissement forestier</t>
  </si>
  <si>
    <t>Planification forestière</t>
  </si>
  <si>
    <t>Outils cartographiques</t>
  </si>
  <si>
    <t>Base de géodonnées</t>
  </si>
  <si>
    <t>Support</t>
  </si>
  <si>
    <t>Formation des gardes-faune et du personnel auxiliaire</t>
  </si>
  <si>
    <t>Ereignisse</t>
  </si>
  <si>
    <t>Forstinvestitionskredit</t>
  </si>
  <si>
    <t>Waldplanung</t>
  </si>
  <si>
    <t>Ausbildung von Wildhütern und Hilfspersonal</t>
  </si>
  <si>
    <t>GIS-Werkzeuge</t>
  </si>
  <si>
    <t>Geodatenbank</t>
  </si>
  <si>
    <t>Unterstützung</t>
  </si>
  <si>
    <t>Formation des apprentis forestiers-bûcherons</t>
  </si>
  <si>
    <t>Infrastructures</t>
  </si>
  <si>
    <t>Phytosanitäre Massnahmen ausserhalb des Walds</t>
  </si>
  <si>
    <t xml:space="preserve">Waldschutzmassnahmen innerhalb des Walds </t>
  </si>
  <si>
    <t>Mesures phytosanitaires hors forêt</t>
  </si>
  <si>
    <t xml:space="preserve">Protection des forêts, mesures en forêt </t>
  </si>
  <si>
    <t>Boisements hors forêt</t>
  </si>
  <si>
    <t>Forêts protectrices</t>
  </si>
  <si>
    <t>Ouvrages de protection</t>
  </si>
  <si>
    <t>Données de base</t>
  </si>
  <si>
    <t>Incendie de forêt</t>
  </si>
  <si>
    <t>Favoriser les espèces et habitats prioritaires en forêt</t>
  </si>
  <si>
    <t>Réserves et zones protégées en forêt</t>
  </si>
  <si>
    <t>Förderung besonderer Arten und Habitate im Wald</t>
  </si>
  <si>
    <t>Waldreservate und geschützte Flächen im Wald</t>
  </si>
  <si>
    <t>Gehölze ausserhalb des Waldareals</t>
  </si>
  <si>
    <t>Schutzwald</t>
  </si>
  <si>
    <t>Schutzbauten</t>
  </si>
  <si>
    <t>Grundlagen</t>
  </si>
  <si>
    <t>Infrastruktur</t>
  </si>
  <si>
    <t>Waldbrand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</si>
</sst>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2" borderId="0" xfId="0" applyNumberFormat="1" applyFill="1" applyAlignment="1" applyProtection="1">
      <alignment horizontal="centerContinuous"/>
      <protection locked="0"/>
    </xf>
    <xf numFmtId="164" fontId="0" fillId="0" borderId="1" xfId="0" applyNumberFormat="1" applyFill="1" applyBorder="1" applyProtection="1">
      <protection locked="0"/>
    </xf>
    <xf numFmtId="0" fontId="1" fillId="0" borderId="0" xfId="0" applyFont="1" applyFill="1"/>
    <xf numFmtId="0" fontId="0" fillId="0" borderId="0" xfId="0" applyFill="1"/>
    <xf numFmtId="0" fontId="1" fillId="0" borderId="2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164" fontId="8" fillId="0" borderId="6" xfId="0" applyNumberFormat="1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164" fontId="8" fillId="0" borderId="5" xfId="0" applyNumberFormat="1" applyFont="1" applyFill="1" applyBorder="1" applyProtection="1">
      <protection locked="0"/>
    </xf>
    <xf numFmtId="164" fontId="10" fillId="0" borderId="6" xfId="0" applyNumberFormat="1" applyFont="1" applyFill="1" applyBorder="1" applyProtection="1">
      <protection locked="0"/>
    </xf>
    <xf numFmtId="0" fontId="8" fillId="0" borderId="6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9" fillId="0" borderId="6" xfId="0" applyFont="1" applyFill="1" applyBorder="1"/>
    <xf numFmtId="0" fontId="1" fillId="0" borderId="4" xfId="0" applyFont="1" applyFill="1" applyBorder="1" applyAlignment="1">
      <alignment horizontal="right"/>
    </xf>
    <xf numFmtId="164" fontId="8" fillId="0" borderId="7" xfId="0" applyNumberFormat="1" applyFont="1" applyFill="1" applyBorder="1"/>
    <xf numFmtId="164" fontId="8" fillId="0" borderId="1" xfId="0" applyNumberFormat="1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164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0" fillId="0" borderId="11" xfId="0" applyFill="1" applyBorder="1"/>
    <xf numFmtId="0" fontId="1" fillId="0" borderId="10" xfId="0" applyFont="1" applyFill="1" applyBorder="1"/>
    <xf numFmtId="49" fontId="6" fillId="0" borderId="12" xfId="0" applyNumberFormat="1" applyFont="1" applyFill="1" applyBorder="1" applyAlignment="1">
      <alignment horizontal="center" vertical="center" textRotation="90"/>
    </xf>
    <xf numFmtId="0" fontId="7" fillId="0" borderId="6" xfId="0" applyFont="1" applyFill="1" applyBorder="1" applyAlignment="1" applyProtection="1">
      <alignment horizontal="center" vertical="center" textRotation="90"/>
      <protection locked="0"/>
    </xf>
    <xf numFmtId="0" fontId="7" fillId="0" borderId="0" xfId="0" applyFont="1" applyFill="1" applyBorder="1" applyAlignment="1" applyProtection="1">
      <alignment horizontal="center" vertical="center" textRotation="90"/>
      <protection locked="0"/>
    </xf>
    <xf numFmtId="0" fontId="7" fillId="0" borderId="5" xfId="0" applyFont="1" applyFill="1" applyBorder="1" applyAlignment="1" applyProtection="1">
      <alignment horizontal="center" vertical="center" textRotation="90"/>
      <protection locked="0"/>
    </xf>
    <xf numFmtId="49" fontId="6" fillId="0" borderId="13" xfId="0" applyNumberFormat="1" applyFont="1" applyFill="1" applyBorder="1" applyAlignment="1">
      <alignment horizontal="center" vertical="center" textRotation="90"/>
    </xf>
    <xf numFmtId="0" fontId="7" fillId="0" borderId="14" xfId="0" applyFont="1" applyFill="1" applyBorder="1" applyAlignment="1" applyProtection="1">
      <alignment horizontal="center" vertical="center" textRotation="90"/>
      <protection locked="0"/>
    </xf>
    <xf numFmtId="0" fontId="7" fillId="0" borderId="11" xfId="0" applyFont="1" applyFill="1" applyBorder="1" applyAlignment="1" applyProtection="1">
      <alignment horizontal="center" vertical="center" textRotation="90"/>
      <protection locked="0"/>
    </xf>
    <xf numFmtId="0" fontId="7" fillId="0" borderId="15" xfId="0" applyFont="1" applyFill="1" applyBorder="1" applyAlignment="1" applyProtection="1">
      <alignment horizontal="center" vertical="center" textRotation="90"/>
      <protection locked="0"/>
    </xf>
    <xf numFmtId="0" fontId="14" fillId="2" borderId="16" xfId="0" applyFont="1" applyFill="1" applyBorder="1"/>
    <xf numFmtId="49" fontId="13" fillId="0" borderId="17" xfId="0" applyNumberFormat="1" applyFont="1" applyFill="1" applyBorder="1" applyAlignment="1">
      <alignment horizontal="center"/>
    </xf>
    <xf numFmtId="49" fontId="0" fillId="2" borderId="0" xfId="0" applyNumberFormat="1" applyFill="1" applyProtection="1">
      <protection locked="0"/>
    </xf>
    <xf numFmtId="0" fontId="13" fillId="0" borderId="5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49" fontId="7" fillId="0" borderId="11" xfId="0" applyNumberFormat="1" applyFont="1" applyFill="1" applyBorder="1" applyAlignment="1" applyProtection="1">
      <alignment horizontal="center" vertical="center" textRotation="90"/>
      <protection locked="0"/>
    </xf>
    <xf numFmtId="49" fontId="7" fillId="0" borderId="15" xfId="0" applyNumberFormat="1" applyFont="1" applyFill="1" applyBorder="1" applyAlignment="1" applyProtection="1">
      <alignment horizontal="center" vertical="center" textRotation="90"/>
      <protection locked="0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1" fillId="0" borderId="11" xfId="0" applyFont="1" applyFill="1" applyBorder="1" applyAlignment="1">
      <alignment horizontal="right"/>
    </xf>
    <xf numFmtId="49" fontId="0" fillId="0" borderId="15" xfId="0" applyNumberFormat="1" applyFill="1" applyBorder="1"/>
    <xf numFmtId="0" fontId="2" fillId="2" borderId="0" xfId="0" applyFont="1" applyFill="1"/>
    <xf numFmtId="0" fontId="0" fillId="0" borderId="4" xfId="0" applyFill="1" applyBorder="1"/>
    <xf numFmtId="0" fontId="6" fillId="0" borderId="2" xfId="0" applyFont="1" applyFill="1" applyBorder="1"/>
    <xf numFmtId="0" fontId="12" fillId="0" borderId="2" xfId="0" applyFont="1" applyFill="1" applyBorder="1"/>
    <xf numFmtId="0" fontId="13" fillId="2" borderId="0" xfId="0" applyFont="1" applyFill="1"/>
    <xf numFmtId="164" fontId="0" fillId="3" borderId="17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8" fillId="5" borderId="0" xfId="0" applyFont="1" applyFill="1" applyBorder="1"/>
    <xf numFmtId="0" fontId="3" fillId="5" borderId="0" xfId="0" applyFont="1" applyFill="1" applyBorder="1"/>
    <xf numFmtId="0" fontId="0" fillId="5" borderId="11" xfId="0" applyFill="1" applyBorder="1"/>
    <xf numFmtId="164" fontId="0" fillId="0" borderId="17" xfId="0" applyNumberForma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11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wrapText="1"/>
    </xf>
    <xf numFmtId="0" fontId="3" fillId="0" borderId="14" xfId="0" applyFont="1" applyFill="1" applyBorder="1" applyAlignment="1">
      <alignment vertical="top" wrapText="1"/>
    </xf>
    <xf numFmtId="0" fontId="0" fillId="0" borderId="6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13" fillId="0" borderId="2" xfId="0" applyFont="1" applyFill="1" applyBorder="1" applyAlignment="1">
      <alignment wrapText="1"/>
    </xf>
    <xf numFmtId="0" fontId="5" fillId="0" borderId="21" xfId="0" applyFont="1" applyFill="1" applyBorder="1" applyAlignment="1">
      <alignment horizontal="left" wrapText="1"/>
    </xf>
    <xf numFmtId="164" fontId="12" fillId="0" borderId="1" xfId="0" applyNumberFormat="1" applyFont="1" applyFill="1" applyBorder="1" applyAlignment="1">
      <alignment horizontal="right"/>
    </xf>
    <xf numFmtId="0" fontId="12" fillId="0" borderId="0" xfId="0" applyFont="1" applyFill="1"/>
    <xf numFmtId="49" fontId="1" fillId="0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9"/>
  <sheetViews>
    <sheetView showZeros="0" view="pageBreakPreview" zoomScale="130" zoomScaleNormal="100" zoomScaleSheetLayoutView="1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J6" sqref="AJ6"/>
    </sheetView>
  </sheetViews>
  <sheetFormatPr baseColWidth="10" defaultColWidth="11.5546875" defaultRowHeight="13.2" x14ac:dyDescent="0.25"/>
  <cols>
    <col min="1" max="1" width="31" style="80" customWidth="1"/>
    <col min="2" max="2" width="5.33203125" style="7" customWidth="1"/>
    <col min="3" max="3" width="5.88671875" style="8" customWidth="1"/>
    <col min="4" max="34" width="3.33203125" style="8" customWidth="1"/>
    <col min="35" max="16384" width="11.5546875" style="8"/>
  </cols>
  <sheetData>
    <row r="1" spans="1:34" ht="18.75" customHeight="1" thickBot="1" x14ac:dyDescent="0.35">
      <c r="A1" s="67" t="s">
        <v>0</v>
      </c>
      <c r="B1" s="2"/>
      <c r="C1" s="1"/>
      <c r="D1" s="2" t="s">
        <v>1</v>
      </c>
      <c r="E1" s="1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5"/>
      <c r="AB1" s="4"/>
      <c r="AC1" s="5"/>
      <c r="AE1" s="5"/>
      <c r="AF1" s="5"/>
      <c r="AG1" s="5"/>
      <c r="AH1" s="5"/>
    </row>
    <row r="2" spans="1:34" ht="19.5" customHeight="1" thickBot="1" x14ac:dyDescent="0.3">
      <c r="A2" s="68" t="s">
        <v>15</v>
      </c>
      <c r="B2" s="41" t="s">
        <v>3</v>
      </c>
      <c r="C2" s="1"/>
      <c r="D2" s="58" t="s">
        <v>2</v>
      </c>
      <c r="E2" s="1"/>
      <c r="F2" s="1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3"/>
      <c r="U2" s="3"/>
      <c r="V2" s="3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</row>
    <row r="3" spans="1:34" ht="13.8" thickBot="1" x14ac:dyDescent="0.3">
      <c r="A3" s="69" t="s">
        <v>4</v>
      </c>
      <c r="B3" s="42" t="s">
        <v>16</v>
      </c>
      <c r="C3" s="9" t="s">
        <v>5</v>
      </c>
      <c r="D3" s="10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1">
        <v>14</v>
      </c>
      <c r="R3" s="11">
        <v>15</v>
      </c>
      <c r="S3" s="11">
        <v>16</v>
      </c>
      <c r="T3" s="11">
        <v>17</v>
      </c>
      <c r="U3" s="11">
        <v>18</v>
      </c>
      <c r="V3" s="11">
        <v>19</v>
      </c>
      <c r="W3" s="11">
        <v>20</v>
      </c>
      <c r="X3" s="11">
        <v>21</v>
      </c>
      <c r="Y3" s="11">
        <v>22</v>
      </c>
      <c r="Z3" s="11">
        <v>23</v>
      </c>
      <c r="AA3" s="11">
        <v>24</v>
      </c>
      <c r="AB3" s="11">
        <v>25</v>
      </c>
      <c r="AC3" s="11">
        <v>26</v>
      </c>
      <c r="AD3" s="11">
        <v>27</v>
      </c>
      <c r="AE3" s="11">
        <v>28</v>
      </c>
      <c r="AF3" s="11">
        <v>29</v>
      </c>
      <c r="AG3" s="11">
        <v>30</v>
      </c>
      <c r="AH3" s="12">
        <v>31</v>
      </c>
    </row>
    <row r="4" spans="1:34" ht="13.8" thickBot="1" x14ac:dyDescent="0.3">
      <c r="A4" s="82" t="s">
        <v>46</v>
      </c>
      <c r="B4" s="13">
        <v>1101</v>
      </c>
      <c r="C4" s="28">
        <f t="shared" ref="C4:C37" si="0">SUM(D4:AH4)</f>
        <v>0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/>
    </row>
    <row r="5" spans="1:34" ht="23.25" customHeight="1" thickBot="1" x14ac:dyDescent="0.3">
      <c r="A5" s="70" t="s">
        <v>47</v>
      </c>
      <c r="B5" s="13">
        <v>1102</v>
      </c>
      <c r="C5" s="28">
        <f t="shared" si="0"/>
        <v>0</v>
      </c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/>
    </row>
    <row r="6" spans="1:34" ht="21.6" thickBot="1" x14ac:dyDescent="0.3">
      <c r="A6" s="74" t="s">
        <v>96</v>
      </c>
      <c r="B6" s="13">
        <v>1201</v>
      </c>
      <c r="C6" s="28">
        <f t="shared" si="0"/>
        <v>0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1:34" ht="13.8" thickBot="1" x14ac:dyDescent="0.3">
      <c r="A7" s="74" t="s">
        <v>97</v>
      </c>
      <c r="B7" s="13">
        <v>1202</v>
      </c>
      <c r="C7" s="28">
        <f t="shared" si="0"/>
        <v>0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</row>
    <row r="8" spans="1:34" ht="13.8" thickBot="1" x14ac:dyDescent="0.3">
      <c r="A8" s="74" t="s">
        <v>92</v>
      </c>
      <c r="B8" s="13">
        <v>1301</v>
      </c>
      <c r="C8" s="28">
        <f t="shared" si="0"/>
        <v>0</v>
      </c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</row>
    <row r="9" spans="1:34" ht="13.8" thickBot="1" x14ac:dyDescent="0.3">
      <c r="A9" s="74" t="s">
        <v>93</v>
      </c>
      <c r="B9" s="13">
        <v>1302</v>
      </c>
      <c r="C9" s="28">
        <f t="shared" si="0"/>
        <v>0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</row>
    <row r="10" spans="1:34" ht="13.8" thickBot="1" x14ac:dyDescent="0.3">
      <c r="A10" s="74" t="s">
        <v>94</v>
      </c>
      <c r="B10" s="13">
        <v>1303</v>
      </c>
      <c r="C10" s="28">
        <f t="shared" si="0"/>
        <v>0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</row>
    <row r="11" spans="1:34" ht="13.8" thickBot="1" x14ac:dyDescent="0.3">
      <c r="A11" s="70" t="s">
        <v>71</v>
      </c>
      <c r="B11" s="13">
        <v>1304</v>
      </c>
      <c r="C11" s="28">
        <f t="shared" si="0"/>
        <v>0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</row>
    <row r="12" spans="1:34" ht="13.8" thickBot="1" x14ac:dyDescent="0.3">
      <c r="A12" s="74" t="s">
        <v>86</v>
      </c>
      <c r="B12" s="13">
        <v>1305</v>
      </c>
      <c r="C12" s="28">
        <f t="shared" si="0"/>
        <v>0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</row>
    <row r="13" spans="1:34" ht="13.8" thickBot="1" x14ac:dyDescent="0.3">
      <c r="A13" s="74" t="s">
        <v>95</v>
      </c>
      <c r="B13" s="13">
        <v>1306</v>
      </c>
      <c r="C13" s="28">
        <f t="shared" si="0"/>
        <v>0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</row>
    <row r="14" spans="1:34" ht="13.8" thickBot="1" x14ac:dyDescent="0.3">
      <c r="A14" s="70" t="s">
        <v>48</v>
      </c>
      <c r="B14" s="13">
        <v>1401</v>
      </c>
      <c r="C14" s="28">
        <f t="shared" si="0"/>
        <v>0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34" ht="13.5" customHeight="1" thickBot="1" x14ac:dyDescent="0.3">
      <c r="A15" s="70" t="s">
        <v>49</v>
      </c>
      <c r="B15" s="13">
        <v>1402</v>
      </c>
      <c r="C15" s="28">
        <f t="shared" si="0"/>
        <v>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</row>
    <row r="16" spans="1:34" ht="13.8" thickBot="1" x14ac:dyDescent="0.3">
      <c r="A16" s="70" t="s">
        <v>50</v>
      </c>
      <c r="B16" s="13">
        <v>1403</v>
      </c>
      <c r="C16" s="28">
        <f t="shared" si="0"/>
        <v>0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</row>
    <row r="17" spans="1:34" ht="13.8" thickBot="1" x14ac:dyDescent="0.3">
      <c r="A17" s="70" t="s">
        <v>51</v>
      </c>
      <c r="B17" s="13">
        <v>1404</v>
      </c>
      <c r="C17" s="28">
        <f t="shared" ref="C17:C22" si="1">SUM(D17:AH17)</f>
        <v>0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</row>
    <row r="18" spans="1:34" ht="13.8" thickBot="1" x14ac:dyDescent="0.3">
      <c r="A18" s="70" t="s">
        <v>72</v>
      </c>
      <c r="B18" s="13">
        <v>1405</v>
      </c>
      <c r="C18" s="28">
        <f t="shared" si="1"/>
        <v>0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1:34" ht="13.8" thickBot="1" x14ac:dyDescent="0.3">
      <c r="A19" s="70" t="s">
        <v>73</v>
      </c>
      <c r="B19" s="13">
        <v>1406</v>
      </c>
      <c r="C19" s="28">
        <f t="shared" si="1"/>
        <v>0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</row>
    <row r="20" spans="1:34" ht="13.8" thickBot="1" x14ac:dyDescent="0.3">
      <c r="A20" s="74" t="s">
        <v>89</v>
      </c>
      <c r="B20" s="13">
        <v>1407</v>
      </c>
      <c r="C20" s="28">
        <f t="shared" si="1"/>
        <v>0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</row>
    <row r="21" spans="1:34" ht="13.8" thickBot="1" x14ac:dyDescent="0.3">
      <c r="A21" s="74" t="s">
        <v>90</v>
      </c>
      <c r="B21" s="13">
        <v>1408</v>
      </c>
      <c r="C21" s="28">
        <f t="shared" si="1"/>
        <v>0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1:34" ht="13.8" thickBot="1" x14ac:dyDescent="0.3">
      <c r="A22" s="74" t="s">
        <v>91</v>
      </c>
      <c r="B22" s="13">
        <v>1505</v>
      </c>
      <c r="C22" s="28">
        <f t="shared" si="1"/>
        <v>0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</row>
    <row r="23" spans="1:34" s="84" customFormat="1" ht="13.8" thickBot="1" x14ac:dyDescent="0.3">
      <c r="A23" s="74" t="s">
        <v>52</v>
      </c>
      <c r="B23" s="44">
        <v>1601</v>
      </c>
      <c r="C23" s="83">
        <f t="shared" si="0"/>
        <v>0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</row>
    <row r="24" spans="1:34" ht="13.8" thickBot="1" x14ac:dyDescent="0.3">
      <c r="A24" s="70" t="s">
        <v>85</v>
      </c>
      <c r="B24" s="13">
        <v>1701</v>
      </c>
      <c r="C24" s="28">
        <f t="shared" si="0"/>
        <v>0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5" spans="1:34" ht="21.6" thickBot="1" x14ac:dyDescent="0.3">
      <c r="A25" s="70" t="s">
        <v>56</v>
      </c>
      <c r="B25" s="13">
        <v>1702</v>
      </c>
      <c r="C25" s="28">
        <f t="shared" si="0"/>
        <v>0</v>
      </c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</row>
    <row r="26" spans="1:34" ht="14.25" customHeight="1" thickBot="1" x14ac:dyDescent="0.3">
      <c r="A26" s="70" t="s">
        <v>7</v>
      </c>
      <c r="B26" s="13">
        <v>1703</v>
      </c>
      <c r="C26" s="28">
        <f t="shared" si="0"/>
        <v>0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  <row r="27" spans="1:34" ht="13.8" thickBot="1" x14ac:dyDescent="0.3">
      <c r="A27" s="70" t="s">
        <v>8</v>
      </c>
      <c r="B27" s="13">
        <v>1704</v>
      </c>
      <c r="C27" s="28">
        <f t="shared" si="0"/>
        <v>0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/>
    </row>
    <row r="28" spans="1:34" ht="23.25" customHeight="1" thickBot="1" x14ac:dyDescent="0.3">
      <c r="A28" s="70" t="s">
        <v>57</v>
      </c>
      <c r="B28" s="13">
        <v>1705</v>
      </c>
      <c r="C28" s="28">
        <f t="shared" si="0"/>
        <v>0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  <row r="29" spans="1:34" ht="21.6" thickBot="1" x14ac:dyDescent="0.3">
      <c r="A29" s="70" t="s">
        <v>53</v>
      </c>
      <c r="B29" s="13">
        <v>1706</v>
      </c>
      <c r="C29" s="28">
        <f t="shared" si="0"/>
        <v>0</v>
      </c>
      <c r="D29" s="21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</row>
    <row r="30" spans="1:34" ht="21.6" thickBot="1" x14ac:dyDescent="0.3">
      <c r="A30" s="70" t="s">
        <v>77</v>
      </c>
      <c r="B30" s="13">
        <v>1707</v>
      </c>
      <c r="C30" s="28">
        <f t="shared" si="0"/>
        <v>0</v>
      </c>
      <c r="D30" s="21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</row>
    <row r="31" spans="1:34" ht="13.8" thickBot="1" x14ac:dyDescent="0.3">
      <c r="A31" s="70" t="s">
        <v>9</v>
      </c>
      <c r="B31" s="13">
        <v>1708</v>
      </c>
      <c r="C31" s="28">
        <f t="shared" si="0"/>
        <v>0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</row>
    <row r="32" spans="1:34" ht="13.8" thickBot="1" x14ac:dyDescent="0.3">
      <c r="A32" s="70" t="s">
        <v>6</v>
      </c>
      <c r="B32" s="13">
        <v>1801</v>
      </c>
      <c r="C32" s="28">
        <f t="shared" si="0"/>
        <v>0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</row>
    <row r="33" spans="1:34" ht="13.8" thickBot="1" x14ac:dyDescent="0.3">
      <c r="A33" s="70" t="s">
        <v>74</v>
      </c>
      <c r="B33" s="13">
        <v>1901</v>
      </c>
      <c r="C33" s="28">
        <f t="shared" si="0"/>
        <v>0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1:34" ht="13.8" thickBot="1" x14ac:dyDescent="0.3">
      <c r="A34" s="70" t="s">
        <v>75</v>
      </c>
      <c r="B34" s="13">
        <v>1902</v>
      </c>
      <c r="C34" s="28">
        <f t="shared" si="0"/>
        <v>0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1:34" ht="13.8" thickBot="1" x14ac:dyDescent="0.3">
      <c r="A35" s="70" t="s">
        <v>76</v>
      </c>
      <c r="B35" s="13">
        <v>1903</v>
      </c>
      <c r="C35" s="28">
        <f t="shared" si="0"/>
        <v>0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1:34" ht="13.8" thickBot="1" x14ac:dyDescent="0.3">
      <c r="A36" s="70" t="s">
        <v>54</v>
      </c>
      <c r="B36" s="32" t="s">
        <v>55</v>
      </c>
      <c r="C36" s="28">
        <f t="shared" si="0"/>
        <v>0</v>
      </c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</row>
    <row r="37" spans="1:34" ht="13.8" thickBot="1" x14ac:dyDescent="0.3">
      <c r="A37" s="71" t="s">
        <v>17</v>
      </c>
      <c r="B37" s="44"/>
      <c r="C37" s="28">
        <f t="shared" si="0"/>
        <v>0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</row>
    <row r="38" spans="1:34" ht="13.8" thickBot="1" x14ac:dyDescent="0.3">
      <c r="A38" s="72" t="s">
        <v>18</v>
      </c>
      <c r="B38" s="22"/>
      <c r="C38" s="28">
        <f>SUM(D38:AH38)</f>
        <v>0</v>
      </c>
      <c r="D38" s="23">
        <f t="shared" ref="D38:AH38" si="2">SUM(D4:D37)</f>
        <v>0</v>
      </c>
      <c r="E38" s="23">
        <f t="shared" si="2"/>
        <v>0</v>
      </c>
      <c r="F38" s="23">
        <f t="shared" si="2"/>
        <v>0</v>
      </c>
      <c r="G38" s="23">
        <f t="shared" si="2"/>
        <v>0</v>
      </c>
      <c r="H38" s="23">
        <f t="shared" si="2"/>
        <v>0</v>
      </c>
      <c r="I38" s="23">
        <f t="shared" si="2"/>
        <v>0</v>
      </c>
      <c r="J38" s="23">
        <f t="shared" si="2"/>
        <v>0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 t="shared" si="2"/>
        <v>0</v>
      </c>
      <c r="Q38" s="23">
        <f t="shared" si="2"/>
        <v>0</v>
      </c>
      <c r="R38" s="23">
        <f t="shared" si="2"/>
        <v>0</v>
      </c>
      <c r="S38" s="23">
        <f t="shared" si="2"/>
        <v>0</v>
      </c>
      <c r="T38" s="23">
        <f t="shared" si="2"/>
        <v>0</v>
      </c>
      <c r="U38" s="23">
        <f t="shared" si="2"/>
        <v>0</v>
      </c>
      <c r="V38" s="23">
        <f t="shared" si="2"/>
        <v>0</v>
      </c>
      <c r="W38" s="23">
        <f t="shared" si="2"/>
        <v>0</v>
      </c>
      <c r="X38" s="23">
        <f t="shared" si="2"/>
        <v>0</v>
      </c>
      <c r="Y38" s="23">
        <f t="shared" si="2"/>
        <v>0</v>
      </c>
      <c r="Z38" s="23">
        <f t="shared" si="2"/>
        <v>0</v>
      </c>
      <c r="AA38" s="23">
        <f t="shared" si="2"/>
        <v>0</v>
      </c>
      <c r="AB38" s="23">
        <f t="shared" si="2"/>
        <v>0</v>
      </c>
      <c r="AC38" s="23">
        <f t="shared" si="2"/>
        <v>0</v>
      </c>
      <c r="AD38" s="23">
        <f t="shared" si="2"/>
        <v>0</v>
      </c>
      <c r="AE38" s="23">
        <f t="shared" si="2"/>
        <v>0</v>
      </c>
      <c r="AF38" s="23">
        <f t="shared" si="2"/>
        <v>0</v>
      </c>
      <c r="AG38" s="23">
        <f t="shared" si="2"/>
        <v>0</v>
      </c>
      <c r="AH38" s="24">
        <f t="shared" si="2"/>
        <v>0</v>
      </c>
    </row>
    <row r="39" spans="1:34" ht="13.8" thickBot="1" x14ac:dyDescent="0.3">
      <c r="A39" s="73" t="s">
        <v>20</v>
      </c>
      <c r="B39" s="9"/>
      <c r="C39" s="55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3.8" thickBot="1" x14ac:dyDescent="0.3">
      <c r="A40" s="74" t="s">
        <v>21</v>
      </c>
      <c r="B40" s="30"/>
      <c r="C40" s="5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8" thickBot="1" x14ac:dyDescent="0.3">
      <c r="A41" s="75" t="s">
        <v>24</v>
      </c>
      <c r="B41" s="30"/>
      <c r="C41" s="6">
        <f>C38</f>
        <v>0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 ht="13.5" customHeight="1" thickBot="1" x14ac:dyDescent="0.3">
      <c r="A42" s="74" t="s">
        <v>22</v>
      </c>
      <c r="B42" s="30"/>
      <c r="C42" s="6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 ht="13.8" thickBot="1" x14ac:dyDescent="0.3">
      <c r="A43" s="75" t="s">
        <v>23</v>
      </c>
      <c r="B43" s="30"/>
      <c r="C43" s="51">
        <f>C40-C41-C42</f>
        <v>0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</row>
    <row r="44" spans="1:34" ht="13.8" thickBot="1" x14ac:dyDescent="0.3">
      <c r="A44" s="73" t="s">
        <v>19</v>
      </c>
      <c r="B44" s="56"/>
      <c r="C44" s="50"/>
      <c r="D44" s="45">
        <v>1</v>
      </c>
      <c r="E44" s="45">
        <v>2</v>
      </c>
      <c r="F44" s="45">
        <v>3</v>
      </c>
      <c r="G44" s="45">
        <v>4</v>
      </c>
      <c r="H44" s="45">
        <v>5</v>
      </c>
      <c r="I44" s="45">
        <v>6</v>
      </c>
      <c r="J44" s="45">
        <v>7</v>
      </c>
      <c r="K44" s="45">
        <v>8</v>
      </c>
      <c r="L44" s="45">
        <v>9</v>
      </c>
      <c r="M44" s="45">
        <v>10</v>
      </c>
      <c r="N44" s="45">
        <v>11</v>
      </c>
      <c r="O44" s="45">
        <v>12</v>
      </c>
      <c r="P44" s="45">
        <v>13</v>
      </c>
      <c r="Q44" s="45">
        <v>14</v>
      </c>
      <c r="R44" s="45">
        <v>15</v>
      </c>
      <c r="S44" s="45">
        <v>16</v>
      </c>
      <c r="T44" s="45">
        <v>17</v>
      </c>
      <c r="U44" s="45">
        <v>18</v>
      </c>
      <c r="V44" s="45">
        <v>19</v>
      </c>
      <c r="W44" s="45">
        <v>20</v>
      </c>
      <c r="X44" s="45">
        <v>21</v>
      </c>
      <c r="Y44" s="45">
        <v>22</v>
      </c>
      <c r="Z44" s="45">
        <v>23</v>
      </c>
      <c r="AA44" s="45">
        <v>24</v>
      </c>
      <c r="AB44" s="45">
        <v>25</v>
      </c>
      <c r="AC44" s="45">
        <v>26</v>
      </c>
      <c r="AD44" s="45">
        <v>27</v>
      </c>
      <c r="AE44" s="45">
        <v>28</v>
      </c>
      <c r="AF44" s="45">
        <v>29</v>
      </c>
      <c r="AG44" s="45">
        <v>30</v>
      </c>
      <c r="AH44" s="46">
        <v>31</v>
      </c>
    </row>
    <row r="45" spans="1:34" ht="44.25" customHeight="1" thickBot="1" x14ac:dyDescent="0.3">
      <c r="A45" s="76" t="s">
        <v>10</v>
      </c>
      <c r="B45" s="52"/>
      <c r="C45" s="53">
        <f>SUM(D45:AH45)</f>
        <v>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8"/>
    </row>
    <row r="46" spans="1:34" ht="13.8" thickBot="1" x14ac:dyDescent="0.3">
      <c r="A46" s="73" t="s">
        <v>25</v>
      </c>
      <c r="B46" s="57"/>
      <c r="C46" s="49"/>
      <c r="D46" s="25">
        <v>1</v>
      </c>
      <c r="E46" s="26">
        <v>2</v>
      </c>
      <c r="F46" s="26">
        <v>3</v>
      </c>
      <c r="G46" s="26">
        <v>4</v>
      </c>
      <c r="H46" s="26">
        <v>5</v>
      </c>
      <c r="I46" s="26">
        <v>6</v>
      </c>
      <c r="J46" s="26">
        <v>7</v>
      </c>
      <c r="K46" s="26">
        <v>8</v>
      </c>
      <c r="L46" s="26">
        <v>9</v>
      </c>
      <c r="M46" s="26">
        <v>10</v>
      </c>
      <c r="N46" s="26">
        <v>11</v>
      </c>
      <c r="O46" s="26">
        <v>12</v>
      </c>
      <c r="P46" s="26">
        <v>13</v>
      </c>
      <c r="Q46" s="26">
        <v>14</v>
      </c>
      <c r="R46" s="26">
        <v>15</v>
      </c>
      <c r="S46" s="26">
        <v>16</v>
      </c>
      <c r="T46" s="26">
        <v>17</v>
      </c>
      <c r="U46" s="26">
        <v>18</v>
      </c>
      <c r="V46" s="26">
        <v>19</v>
      </c>
      <c r="W46" s="26">
        <v>20</v>
      </c>
      <c r="X46" s="26">
        <v>21</v>
      </c>
      <c r="Y46" s="26">
        <v>22</v>
      </c>
      <c r="Z46" s="26">
        <v>23</v>
      </c>
      <c r="AA46" s="26">
        <v>24</v>
      </c>
      <c r="AB46" s="26">
        <v>25</v>
      </c>
      <c r="AC46" s="26">
        <v>26</v>
      </c>
      <c r="AD46" s="26">
        <v>27</v>
      </c>
      <c r="AE46" s="26">
        <v>28</v>
      </c>
      <c r="AF46" s="26">
        <v>29</v>
      </c>
      <c r="AG46" s="26">
        <v>30</v>
      </c>
      <c r="AH46" s="27">
        <v>31</v>
      </c>
    </row>
    <row r="47" spans="1:34" ht="76.5" customHeight="1" x14ac:dyDescent="0.25">
      <c r="A47" s="77"/>
      <c r="B47" s="29"/>
      <c r="C47" s="33" t="s">
        <v>13</v>
      </c>
      <c r="D47" s="34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6"/>
    </row>
    <row r="48" spans="1:34" ht="83.25" customHeight="1" thickBot="1" x14ac:dyDescent="0.3">
      <c r="A48" s="78"/>
      <c r="B48" s="31"/>
      <c r="C48" s="37" t="s">
        <v>14</v>
      </c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40"/>
    </row>
    <row r="49" spans="1:2" s="1" customFormat="1" ht="24.75" customHeight="1" x14ac:dyDescent="0.25">
      <c r="A49" s="79" t="s">
        <v>11</v>
      </c>
      <c r="B49" s="54" t="s">
        <v>12</v>
      </c>
    </row>
  </sheetData>
  <printOptions gridLines="1" gridLinesSet="0"/>
  <pageMargins left="0.27559055118110237" right="0.27559055118110237" top="0.59055118110236227" bottom="0.59055118110236227" header="0.19685039370078741" footer="0.19685039370078741"/>
  <pageSetup paperSize="9" scale="99" fitToHeight="2" orientation="landscape" horizontalDpi="300" verticalDpi="300" r:id="rId1"/>
  <headerFooter alignWithMargins="0">
    <oddFooter>&amp;RPage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9"/>
  <sheetViews>
    <sheetView showZeros="0"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I22" sqref="AI22"/>
    </sheetView>
  </sheetViews>
  <sheetFormatPr baseColWidth="10" defaultColWidth="11.5546875" defaultRowHeight="13.2" x14ac:dyDescent="0.25"/>
  <cols>
    <col min="1" max="1" width="31" style="80" customWidth="1"/>
    <col min="2" max="2" width="5.33203125" style="7" customWidth="1"/>
    <col min="3" max="3" width="5.88671875" style="8" customWidth="1"/>
    <col min="4" max="34" width="3.33203125" style="8" customWidth="1"/>
    <col min="35" max="16384" width="11.5546875" style="8"/>
  </cols>
  <sheetData>
    <row r="1" spans="1:34" ht="22.5" customHeight="1" thickBot="1" x14ac:dyDescent="0.35">
      <c r="A1" s="67" t="s">
        <v>70</v>
      </c>
      <c r="B1" s="2"/>
      <c r="C1" s="1"/>
      <c r="D1" s="2" t="s">
        <v>36</v>
      </c>
      <c r="E1" s="1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5"/>
      <c r="AB1" s="4"/>
      <c r="AC1" s="5"/>
      <c r="AE1" s="5"/>
      <c r="AF1" s="5"/>
      <c r="AG1" s="5"/>
      <c r="AH1" s="5"/>
    </row>
    <row r="2" spans="1:34" ht="22.5" customHeight="1" thickBot="1" x14ac:dyDescent="0.3">
      <c r="A2" s="68" t="s">
        <v>38</v>
      </c>
      <c r="B2" s="41" t="s">
        <v>3</v>
      </c>
      <c r="C2" s="1"/>
      <c r="D2" s="58" t="s">
        <v>37</v>
      </c>
      <c r="E2" s="1"/>
      <c r="F2" s="1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3"/>
      <c r="U2" s="3"/>
      <c r="V2" s="3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</row>
    <row r="3" spans="1:34" ht="15" customHeight="1" thickBot="1" x14ac:dyDescent="0.3">
      <c r="A3" s="69" t="s">
        <v>26</v>
      </c>
      <c r="B3" s="85" t="s">
        <v>16</v>
      </c>
      <c r="C3" s="9" t="s">
        <v>5</v>
      </c>
      <c r="D3" s="10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1">
        <v>14</v>
      </c>
      <c r="R3" s="11">
        <v>15</v>
      </c>
      <c r="S3" s="11">
        <v>16</v>
      </c>
      <c r="T3" s="11">
        <v>17</v>
      </c>
      <c r="U3" s="11">
        <v>18</v>
      </c>
      <c r="V3" s="11">
        <v>19</v>
      </c>
      <c r="W3" s="11">
        <v>20</v>
      </c>
      <c r="X3" s="11">
        <v>21</v>
      </c>
      <c r="Y3" s="11">
        <v>22</v>
      </c>
      <c r="Z3" s="11">
        <v>23</v>
      </c>
      <c r="AA3" s="11">
        <v>24</v>
      </c>
      <c r="AB3" s="11">
        <v>25</v>
      </c>
      <c r="AC3" s="11">
        <v>26</v>
      </c>
      <c r="AD3" s="11">
        <v>27</v>
      </c>
      <c r="AE3" s="11">
        <v>28</v>
      </c>
      <c r="AF3" s="11">
        <v>29</v>
      </c>
      <c r="AG3" s="11">
        <v>30</v>
      </c>
      <c r="AH3" s="12">
        <v>31</v>
      </c>
    </row>
    <row r="4" spans="1:34" ht="13.8" thickBot="1" x14ac:dyDescent="0.3">
      <c r="A4" s="66" t="s">
        <v>58</v>
      </c>
      <c r="B4" s="13">
        <v>1101</v>
      </c>
      <c r="C4" s="28">
        <f t="shared" ref="C4:C38" si="0">SUM(D4:AH4)</f>
        <v>0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/>
    </row>
    <row r="5" spans="1:34" ht="21.6" thickBot="1" x14ac:dyDescent="0.3">
      <c r="A5" s="66" t="s">
        <v>59</v>
      </c>
      <c r="B5" s="13">
        <v>1102</v>
      </c>
      <c r="C5" s="28">
        <f t="shared" si="0"/>
        <v>0</v>
      </c>
      <c r="D5" s="17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/>
    </row>
    <row r="6" spans="1:34" ht="21.6" thickBot="1" x14ac:dyDescent="0.3">
      <c r="A6" s="66" t="s">
        <v>98</v>
      </c>
      <c r="B6" s="13">
        <v>1201</v>
      </c>
      <c r="C6" s="28">
        <f t="shared" si="0"/>
        <v>0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1:34" ht="21.6" thickBot="1" x14ac:dyDescent="0.3">
      <c r="A7" s="66" t="s">
        <v>99</v>
      </c>
      <c r="B7" s="13">
        <v>1202</v>
      </c>
      <c r="C7" s="28">
        <f t="shared" si="0"/>
        <v>0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</row>
    <row r="8" spans="1:34" ht="13.8" thickBot="1" x14ac:dyDescent="0.3">
      <c r="A8" s="66" t="s">
        <v>101</v>
      </c>
      <c r="B8" s="13">
        <v>1301</v>
      </c>
      <c r="C8" s="28">
        <f t="shared" si="0"/>
        <v>0</v>
      </c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</row>
    <row r="9" spans="1:34" ht="13.8" thickBot="1" x14ac:dyDescent="0.3">
      <c r="A9" s="66" t="s">
        <v>102</v>
      </c>
      <c r="B9" s="13">
        <v>1302</v>
      </c>
      <c r="C9" s="28">
        <f t="shared" si="0"/>
        <v>0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</row>
    <row r="10" spans="1:34" ht="13.8" thickBot="1" x14ac:dyDescent="0.3">
      <c r="A10" s="66" t="s">
        <v>103</v>
      </c>
      <c r="B10" s="13">
        <v>1303</v>
      </c>
      <c r="C10" s="28">
        <f t="shared" si="0"/>
        <v>0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</row>
    <row r="11" spans="1:34" ht="13.8" thickBot="1" x14ac:dyDescent="0.3">
      <c r="A11" s="66" t="s">
        <v>78</v>
      </c>
      <c r="B11" s="13">
        <v>1304</v>
      </c>
      <c r="C11" s="28">
        <f t="shared" si="0"/>
        <v>0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</row>
    <row r="12" spans="1:34" ht="13.8" thickBot="1" x14ac:dyDescent="0.3">
      <c r="A12" s="66" t="s">
        <v>104</v>
      </c>
      <c r="B12" s="13">
        <v>1305</v>
      </c>
      <c r="C12" s="28">
        <f t="shared" si="0"/>
        <v>0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</row>
    <row r="13" spans="1:34" ht="13.8" thickBot="1" x14ac:dyDescent="0.3">
      <c r="A13" s="66" t="s">
        <v>105</v>
      </c>
      <c r="B13" s="13">
        <v>1306</v>
      </c>
      <c r="C13" s="28">
        <f t="shared" si="0"/>
        <v>0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</row>
    <row r="14" spans="1:34" ht="13.8" thickBot="1" x14ac:dyDescent="0.3">
      <c r="A14" s="65" t="s">
        <v>60</v>
      </c>
      <c r="B14" s="13">
        <v>1401</v>
      </c>
      <c r="C14" s="28">
        <f t="shared" si="0"/>
        <v>0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34" ht="13.8" thickBot="1" x14ac:dyDescent="0.3">
      <c r="A15" s="65" t="s">
        <v>61</v>
      </c>
      <c r="B15" s="13">
        <v>1402</v>
      </c>
      <c r="C15" s="28">
        <f t="shared" si="0"/>
        <v>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</row>
    <row r="16" spans="1:34" ht="13.8" thickBot="1" x14ac:dyDescent="0.3">
      <c r="A16" s="65" t="s">
        <v>62</v>
      </c>
      <c r="B16" s="13">
        <v>1403</v>
      </c>
      <c r="C16" s="28">
        <f t="shared" si="0"/>
        <v>0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</row>
    <row r="17" spans="1:34" ht="13.8" thickBot="1" x14ac:dyDescent="0.3">
      <c r="A17" s="65" t="s">
        <v>63</v>
      </c>
      <c r="B17" s="13">
        <v>1404</v>
      </c>
      <c r="C17" s="28">
        <f>SUM(D17:AH17)</f>
        <v>0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</row>
    <row r="18" spans="1:34" ht="13.8" thickBot="1" x14ac:dyDescent="0.3">
      <c r="A18" s="65" t="s">
        <v>79</v>
      </c>
      <c r="B18" s="13">
        <v>1405</v>
      </c>
      <c r="C18" s="28">
        <f t="shared" si="0"/>
        <v>0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1:34" ht="13.8" thickBot="1" x14ac:dyDescent="0.3">
      <c r="A19" s="65" t="s">
        <v>80</v>
      </c>
      <c r="B19" s="13">
        <v>1406</v>
      </c>
      <c r="C19" s="28">
        <f t="shared" si="0"/>
        <v>0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</row>
    <row r="20" spans="1:34" ht="21.6" thickBot="1" x14ac:dyDescent="0.3">
      <c r="A20" s="66" t="s">
        <v>87</v>
      </c>
      <c r="B20" s="13">
        <v>1407</v>
      </c>
      <c r="C20" s="28">
        <f t="shared" si="0"/>
        <v>0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</row>
    <row r="21" spans="1:34" ht="13.8" thickBot="1" x14ac:dyDescent="0.3">
      <c r="A21" s="65" t="s">
        <v>88</v>
      </c>
      <c r="B21" s="13">
        <v>1408</v>
      </c>
      <c r="C21" s="28">
        <f t="shared" si="0"/>
        <v>0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1:34" ht="13.8" thickBot="1" x14ac:dyDescent="0.3">
      <c r="A22" s="66" t="s">
        <v>100</v>
      </c>
      <c r="B22" s="13">
        <v>1505</v>
      </c>
      <c r="C22" s="28">
        <f>SUM(D22:AH22)</f>
        <v>0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</row>
    <row r="23" spans="1:34" s="84" customFormat="1" ht="13.8" thickBot="1" x14ac:dyDescent="0.3">
      <c r="A23" s="65" t="s">
        <v>66</v>
      </c>
      <c r="B23" s="44">
        <v>1601</v>
      </c>
      <c r="C23" s="28">
        <f t="shared" si="0"/>
        <v>0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</row>
    <row r="24" spans="1:34" ht="13.8" thickBot="1" x14ac:dyDescent="0.3">
      <c r="A24" s="65" t="s">
        <v>28</v>
      </c>
      <c r="B24" s="13">
        <v>1701</v>
      </c>
      <c r="C24" s="28">
        <f t="shared" si="0"/>
        <v>0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5" spans="1:34" ht="13.8" thickBot="1" x14ac:dyDescent="0.3">
      <c r="A25" s="66" t="s">
        <v>64</v>
      </c>
      <c r="B25" s="13">
        <v>1702</v>
      </c>
      <c r="C25" s="28">
        <f t="shared" si="0"/>
        <v>0</v>
      </c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</row>
    <row r="26" spans="1:34" ht="21.6" thickBot="1" x14ac:dyDescent="0.3">
      <c r="A26" s="66" t="s">
        <v>65</v>
      </c>
      <c r="B26" s="13">
        <v>1703</v>
      </c>
      <c r="C26" s="28">
        <f t="shared" si="0"/>
        <v>0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  <row r="27" spans="1:34" ht="13.8" thickBot="1" x14ac:dyDescent="0.3">
      <c r="A27" s="65" t="s">
        <v>29</v>
      </c>
      <c r="B27" s="13">
        <v>1704</v>
      </c>
      <c r="C27" s="28">
        <f t="shared" si="0"/>
        <v>0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</row>
    <row r="28" spans="1:34" ht="21.6" thickBot="1" x14ac:dyDescent="0.3">
      <c r="A28" s="66" t="s">
        <v>67</v>
      </c>
      <c r="B28" s="13">
        <v>1705</v>
      </c>
      <c r="C28" s="28">
        <f t="shared" si="0"/>
        <v>0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  <row r="29" spans="1:34" ht="13.8" thickBot="1" x14ac:dyDescent="0.3">
      <c r="A29" s="65" t="s">
        <v>68</v>
      </c>
      <c r="B29" s="13">
        <v>1706</v>
      </c>
      <c r="C29" s="28">
        <f t="shared" si="0"/>
        <v>0</v>
      </c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6"/>
    </row>
    <row r="30" spans="1:34" ht="13.8" thickBot="1" x14ac:dyDescent="0.3">
      <c r="A30" s="65" t="s">
        <v>81</v>
      </c>
      <c r="B30" s="13">
        <v>1707</v>
      </c>
      <c r="C30" s="28">
        <f t="shared" si="0"/>
        <v>0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6"/>
    </row>
    <row r="31" spans="1:34" ht="13.8" thickBot="1" x14ac:dyDescent="0.3">
      <c r="A31" s="66" t="s">
        <v>30</v>
      </c>
      <c r="B31" s="13">
        <v>1708</v>
      </c>
      <c r="C31" s="28">
        <f t="shared" si="0"/>
        <v>0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</row>
    <row r="32" spans="1:34" ht="13.8" thickBot="1" x14ac:dyDescent="0.3">
      <c r="A32" s="65" t="s">
        <v>27</v>
      </c>
      <c r="B32" s="13">
        <v>1801</v>
      </c>
      <c r="C32" s="28">
        <f t="shared" si="0"/>
        <v>0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</row>
    <row r="33" spans="1:34" ht="13.8" thickBot="1" x14ac:dyDescent="0.3">
      <c r="A33" s="66" t="s">
        <v>82</v>
      </c>
      <c r="B33" s="13">
        <v>1901</v>
      </c>
      <c r="C33" s="28">
        <f t="shared" si="0"/>
        <v>0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1:34" ht="13.8" thickBot="1" x14ac:dyDescent="0.3">
      <c r="A34" s="66" t="s">
        <v>83</v>
      </c>
      <c r="B34" s="13">
        <v>1902</v>
      </c>
      <c r="C34" s="28">
        <f t="shared" si="0"/>
        <v>0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1:34" ht="13.8" thickBot="1" x14ac:dyDescent="0.3">
      <c r="A35" s="66" t="s">
        <v>84</v>
      </c>
      <c r="B35" s="13">
        <v>1903</v>
      </c>
      <c r="C35" s="28">
        <f t="shared" si="0"/>
        <v>0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1:34" ht="13.8" thickBot="1" x14ac:dyDescent="0.3">
      <c r="A36" s="66" t="s">
        <v>69</v>
      </c>
      <c r="B36" s="32" t="s">
        <v>55</v>
      </c>
      <c r="C36" s="28">
        <f t="shared" si="0"/>
        <v>0</v>
      </c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</row>
    <row r="37" spans="1:34" ht="13.8" thickBot="1" x14ac:dyDescent="0.3">
      <c r="A37" s="71" t="s">
        <v>31</v>
      </c>
      <c r="B37" s="44"/>
      <c r="C37" s="28">
        <f t="shared" si="0"/>
        <v>0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</row>
    <row r="38" spans="1:34" ht="15" customHeight="1" thickBot="1" x14ac:dyDescent="0.3">
      <c r="A38" s="72" t="s">
        <v>5</v>
      </c>
      <c r="B38" s="22"/>
      <c r="C38" s="28">
        <f t="shared" si="0"/>
        <v>0</v>
      </c>
      <c r="D38" s="23">
        <f t="shared" ref="D38:AH38" si="1">SUM(D4:D37)</f>
        <v>0</v>
      </c>
      <c r="E38" s="23">
        <f t="shared" si="1"/>
        <v>0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0</v>
      </c>
      <c r="R38" s="23">
        <f t="shared" si="1"/>
        <v>0</v>
      </c>
      <c r="S38" s="23">
        <f t="shared" si="1"/>
        <v>0</v>
      </c>
      <c r="T38" s="23">
        <f t="shared" si="1"/>
        <v>0</v>
      </c>
      <c r="U38" s="23">
        <f t="shared" si="1"/>
        <v>0</v>
      </c>
      <c r="V38" s="23">
        <f t="shared" si="1"/>
        <v>0</v>
      </c>
      <c r="W38" s="23">
        <f t="shared" si="1"/>
        <v>0</v>
      </c>
      <c r="X38" s="23">
        <f t="shared" si="1"/>
        <v>0</v>
      </c>
      <c r="Y38" s="23">
        <f t="shared" si="1"/>
        <v>0</v>
      </c>
      <c r="Z38" s="23">
        <f t="shared" si="1"/>
        <v>0</v>
      </c>
      <c r="AA38" s="23">
        <f t="shared" si="1"/>
        <v>0</v>
      </c>
      <c r="AB38" s="23">
        <f t="shared" si="1"/>
        <v>0</v>
      </c>
      <c r="AC38" s="23">
        <f t="shared" si="1"/>
        <v>0</v>
      </c>
      <c r="AD38" s="23">
        <f t="shared" si="1"/>
        <v>0</v>
      </c>
      <c r="AE38" s="23">
        <f t="shared" si="1"/>
        <v>0</v>
      </c>
      <c r="AF38" s="23">
        <f t="shared" si="1"/>
        <v>0</v>
      </c>
      <c r="AG38" s="23">
        <f t="shared" si="1"/>
        <v>0</v>
      </c>
      <c r="AH38" s="24">
        <f t="shared" si="1"/>
        <v>0</v>
      </c>
    </row>
    <row r="39" spans="1:34" ht="26.25" customHeight="1" thickBot="1" x14ac:dyDescent="0.3">
      <c r="A39" s="73" t="s">
        <v>39</v>
      </c>
      <c r="B39" s="81"/>
      <c r="C39" s="55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3.8" thickBot="1" x14ac:dyDescent="0.3">
      <c r="A40" s="74" t="s">
        <v>40</v>
      </c>
      <c r="B40" s="30"/>
      <c r="C40" s="64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8" thickBot="1" x14ac:dyDescent="0.3">
      <c r="A41" s="75" t="s">
        <v>41</v>
      </c>
      <c r="B41" s="30"/>
      <c r="C41" s="6">
        <f>C38</f>
        <v>0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 ht="13.5" customHeight="1" thickBot="1" x14ac:dyDescent="0.3">
      <c r="A42" s="74" t="s">
        <v>42</v>
      </c>
      <c r="B42" s="30"/>
      <c r="C42" s="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 ht="13.8" thickBot="1" x14ac:dyDescent="0.3">
      <c r="A43" s="75" t="s">
        <v>43</v>
      </c>
      <c r="B43" s="30"/>
      <c r="C43" s="51">
        <f>C40-C41-C42</f>
        <v>0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</row>
    <row r="44" spans="1:34" ht="13.8" thickBot="1" x14ac:dyDescent="0.3">
      <c r="A44" s="73" t="s">
        <v>44</v>
      </c>
      <c r="B44" s="56"/>
      <c r="C44" s="50"/>
      <c r="D44" s="45">
        <v>1</v>
      </c>
      <c r="E44" s="45">
        <v>2</v>
      </c>
      <c r="F44" s="45">
        <v>3</v>
      </c>
      <c r="G44" s="45">
        <v>4</v>
      </c>
      <c r="H44" s="45">
        <v>5</v>
      </c>
      <c r="I44" s="45">
        <v>6</v>
      </c>
      <c r="J44" s="45">
        <v>7</v>
      </c>
      <c r="K44" s="45">
        <v>8</v>
      </c>
      <c r="L44" s="45">
        <v>9</v>
      </c>
      <c r="M44" s="45">
        <v>10</v>
      </c>
      <c r="N44" s="45">
        <v>11</v>
      </c>
      <c r="O44" s="45">
        <v>12</v>
      </c>
      <c r="P44" s="45">
        <v>13</v>
      </c>
      <c r="Q44" s="45">
        <v>14</v>
      </c>
      <c r="R44" s="45">
        <v>15</v>
      </c>
      <c r="S44" s="45">
        <v>16</v>
      </c>
      <c r="T44" s="45">
        <v>17</v>
      </c>
      <c r="U44" s="45">
        <v>18</v>
      </c>
      <c r="V44" s="45">
        <v>19</v>
      </c>
      <c r="W44" s="45">
        <v>20</v>
      </c>
      <c r="X44" s="45">
        <v>21</v>
      </c>
      <c r="Y44" s="45">
        <v>22</v>
      </c>
      <c r="Z44" s="45">
        <v>23</v>
      </c>
      <c r="AA44" s="45">
        <v>24</v>
      </c>
      <c r="AB44" s="45">
        <v>25</v>
      </c>
      <c r="AC44" s="45">
        <v>26</v>
      </c>
      <c r="AD44" s="45">
        <v>27</v>
      </c>
      <c r="AE44" s="45">
        <v>28</v>
      </c>
      <c r="AF44" s="45">
        <v>29</v>
      </c>
      <c r="AG44" s="45">
        <v>30</v>
      </c>
      <c r="AH44" s="46">
        <v>31</v>
      </c>
    </row>
    <row r="45" spans="1:34" ht="57" customHeight="1" thickBot="1" x14ac:dyDescent="0.3">
      <c r="A45" s="76" t="s">
        <v>32</v>
      </c>
      <c r="B45" s="52"/>
      <c r="C45" s="53">
        <f>SUM(D45:AH45)</f>
        <v>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8"/>
    </row>
    <row r="46" spans="1:34" ht="13.8" thickBot="1" x14ac:dyDescent="0.3">
      <c r="A46" s="73" t="s">
        <v>45</v>
      </c>
      <c r="B46" s="57"/>
      <c r="C46" s="49"/>
      <c r="D46" s="25">
        <v>1</v>
      </c>
      <c r="E46" s="26">
        <v>2</v>
      </c>
      <c r="F46" s="26">
        <v>3</v>
      </c>
      <c r="G46" s="26">
        <v>4</v>
      </c>
      <c r="H46" s="26">
        <v>5</v>
      </c>
      <c r="I46" s="26">
        <v>6</v>
      </c>
      <c r="J46" s="26">
        <v>7</v>
      </c>
      <c r="K46" s="26">
        <v>8</v>
      </c>
      <c r="L46" s="26">
        <v>9</v>
      </c>
      <c r="M46" s="26">
        <v>10</v>
      </c>
      <c r="N46" s="26">
        <v>11</v>
      </c>
      <c r="O46" s="26">
        <v>12</v>
      </c>
      <c r="P46" s="26">
        <v>13</v>
      </c>
      <c r="Q46" s="26">
        <v>14</v>
      </c>
      <c r="R46" s="26">
        <v>15</v>
      </c>
      <c r="S46" s="26">
        <v>16</v>
      </c>
      <c r="T46" s="26">
        <v>17</v>
      </c>
      <c r="U46" s="26">
        <v>18</v>
      </c>
      <c r="V46" s="26">
        <v>19</v>
      </c>
      <c r="W46" s="26">
        <v>20</v>
      </c>
      <c r="X46" s="26">
        <v>21</v>
      </c>
      <c r="Y46" s="26">
        <v>22</v>
      </c>
      <c r="Z46" s="26">
        <v>23</v>
      </c>
      <c r="AA46" s="26">
        <v>24</v>
      </c>
      <c r="AB46" s="26">
        <v>25</v>
      </c>
      <c r="AC46" s="26">
        <v>26</v>
      </c>
      <c r="AD46" s="26">
        <v>27</v>
      </c>
      <c r="AE46" s="26">
        <v>28</v>
      </c>
      <c r="AF46" s="26">
        <v>29</v>
      </c>
      <c r="AG46" s="26">
        <v>30</v>
      </c>
      <c r="AH46" s="27">
        <v>31</v>
      </c>
    </row>
    <row r="47" spans="1:34" ht="76.5" customHeight="1" x14ac:dyDescent="0.25">
      <c r="A47" s="77"/>
      <c r="B47" s="29"/>
      <c r="C47" s="33" t="s">
        <v>35</v>
      </c>
      <c r="D47" s="34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6"/>
    </row>
    <row r="48" spans="1:34" ht="83.25" customHeight="1" thickBot="1" x14ac:dyDescent="0.3">
      <c r="A48" s="78"/>
      <c r="B48" s="31"/>
      <c r="C48" s="37" t="s">
        <v>32</v>
      </c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40"/>
    </row>
    <row r="49" spans="1:2" s="1" customFormat="1" ht="24.75" customHeight="1" x14ac:dyDescent="0.25">
      <c r="A49" s="79" t="s">
        <v>33</v>
      </c>
      <c r="B49" s="54" t="s">
        <v>34</v>
      </c>
    </row>
  </sheetData>
  <printOptions gridLines="1" gridLinesSet="0"/>
  <pageMargins left="0.27559055118110237" right="0.27559055118110237" top="0.59055118110236227" bottom="0.59055118110236227" header="0.19685039370078741" footer="0.19685039370078741"/>
  <pageSetup paperSize="9" scale="99" fitToHeight="2" orientation="landscape" horizontalDpi="300" verticalDpi="300" r:id="rId1"/>
  <headerFooter alignWithMargins="0">
    <oddFooter>&amp;RPage 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Formulaire 2022</vt:lpstr>
      <vt:lpstr>Formular 2022</vt:lpstr>
      <vt:lpstr>'Formulaire 2022'!Zone_d_impression</vt:lpstr>
      <vt:lpstr>'Formular 2022'!Zone_d_impression</vt:lpstr>
    </vt:vector>
  </TitlesOfParts>
  <Company>SFF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de travail du forestier de triage</dc:title>
  <dc:subject>Annexe à la convention DICA-employeur</dc:subject>
  <dc:creator>A. Lambert</dc:creator>
  <cp:lastModifiedBy>Lambert Alain</cp:lastModifiedBy>
  <cp:lastPrinted>2021-01-27T10:13:41Z</cp:lastPrinted>
  <dcterms:created xsi:type="dcterms:W3CDTF">1998-01-21T13:49:02Z</dcterms:created>
  <dcterms:modified xsi:type="dcterms:W3CDTF">2022-06-23T13:08:49Z</dcterms:modified>
</cp:coreProperties>
</file>