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L:\Risse Daniel\01_Projets\Projet_FormulairePrimeDémolition\"/>
    </mc:Choice>
  </mc:AlternateContent>
  <xr:revisionPtr revIDLastSave="0" documentId="13_ncr:1_{056FB50B-808B-4D4B-B7E1-7DED0D456C3A}" xr6:coauthVersionLast="47" xr6:coauthVersionMax="47" xr10:uidLastSave="{00000000-0000-0000-0000-000000000000}"/>
  <bookViews>
    <workbookView xWindow="-120" yWindow="-120" windowWidth="38640" windowHeight="21840" firstSheet="1" activeTab="1" xr2:uid="{B6D85F56-AC87-4F15-A380-1177FC8FC008}"/>
  </bookViews>
  <sheets>
    <sheet name="Referenz" sheetId="1" state="hidden" r:id="rId1"/>
    <sheet name="Zusammenfassu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8" i="2" l="1"/>
  <c r="F9" i="2"/>
  <c r="F10" i="2"/>
  <c r="F7" i="2"/>
  <c r="G8" i="2"/>
  <c r="G9" i="2"/>
  <c r="G10" i="2"/>
  <c r="G7" i="2"/>
  <c r="A7" i="2" l="1"/>
  <c r="A10" i="2"/>
  <c r="A9" i="2"/>
  <c r="A8" i="2"/>
  <c r="F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Risse Daniel</author>
  </authors>
  <commentList>
    <comment ref="B6" authorId="0" shapeId="0" xr:uid="{1821D917-B153-450D-BF6A-1BDC7EAB3E0F}">
      <text>
        <r>
          <rPr>
            <b/>
            <sz val="9"/>
            <color indexed="81"/>
            <rFont val="Tahoma"/>
            <charset val="1"/>
          </rPr>
          <t>Wahl der Art der abzubrechenden Baute</t>
        </r>
      </text>
    </comment>
    <comment ref="C6" authorId="0" shapeId="0" xr:uid="{6B96E0C4-F800-40E3-9174-EAFE358179E1}">
      <text>
        <r>
          <rPr>
            <b/>
            <sz val="9"/>
            <color indexed="81"/>
            <rFont val="Tahoma"/>
            <charset val="1"/>
          </rPr>
          <t>Beschreibung der abzubrechenden Baute</t>
        </r>
      </text>
    </comment>
    <comment ref="D6" authorId="0" shapeId="0" xr:uid="{7EFF9429-DEC0-4D11-928D-18EB556A1B03}">
      <text>
        <r>
          <rPr>
            <b/>
            <sz val="9"/>
            <color indexed="81"/>
            <rFont val="Tahoma"/>
            <charset val="1"/>
          </rPr>
          <t>Hier sind allfällige Bemerkungen anzubringen</t>
        </r>
      </text>
    </comment>
    <comment ref="E6" authorId="0" shapeId="0" xr:uid="{9068A5CD-7668-461D-904D-185E011BC306}">
      <text>
        <r>
          <rPr>
            <b/>
            <sz val="9"/>
            <color indexed="81"/>
            <rFont val="Tahoma"/>
            <charset val="1"/>
          </rPr>
          <t>Angabe des Volumens der Baute</t>
        </r>
      </text>
    </comment>
    <comment ref="F6" authorId="0" shapeId="0" xr:uid="{9B9C3095-67DE-4988-8F91-19B68BB83C83}">
      <text>
        <r>
          <rPr>
            <b/>
            <sz val="9"/>
            <color indexed="81"/>
            <rFont val="Tahoma"/>
            <charset val="1"/>
          </rPr>
          <t>Automatische Berechnung</t>
        </r>
      </text>
    </comment>
  </commentList>
</comments>
</file>

<file path=xl/sharedStrings.xml><?xml version="1.0" encoding="utf-8"?>
<sst xmlns="http://schemas.openxmlformats.org/spreadsheetml/2006/main" count="21" uniqueCount="21">
  <si>
    <t>Total</t>
  </si>
  <si>
    <t>Kategorie</t>
  </si>
  <si>
    <t>Nr.</t>
  </si>
  <si>
    <t>Beschreibung</t>
  </si>
  <si>
    <t>Volumen ( m3)</t>
  </si>
  <si>
    <t>Betrag</t>
  </si>
  <si>
    <t>Hinweis</t>
  </si>
  <si>
    <t>Formular zum Gesuch für den Erhalt einer Abbruchprämie</t>
  </si>
  <si>
    <t xml:space="preserve">Art der abgebrochenen Baute </t>
  </si>
  <si>
    <t>Pauschalbetrag 
pro Kubikmeter</t>
  </si>
  <si>
    <r>
      <t>2 - Gemischt genutztes Gebäude (Gebäude für den Aufenthalt oder die Aufnahme von Personen mit einem Teil für die landwirtschaftliche/gartenbauliche Bewirtschaftung oder für handwerkliche/gewerbliche Tätigkeiten) - 20.- / m</t>
    </r>
    <r>
      <rPr>
        <vertAlign val="superscript"/>
        <sz val="11"/>
        <color theme="1"/>
        <rFont val="Aptos Narrow"/>
        <family val="2"/>
        <scheme val="minor"/>
      </rPr>
      <t>3</t>
    </r>
  </si>
  <si>
    <r>
      <t>1 - Gebäude für den Aufenthalt oder die Aufnahme von Personen (z.B. Wohnhaus, Herberge, Restaurationsbetrieb, Schule usw.) - 30.- / m</t>
    </r>
    <r>
      <rPr>
        <vertAlign val="superscript"/>
        <sz val="11"/>
        <color theme="1"/>
        <rFont val="Aptos Narrow"/>
        <family val="2"/>
        <scheme val="minor"/>
      </rPr>
      <t>3</t>
    </r>
  </si>
  <si>
    <r>
      <t>3 - Gebäude für industrielle, handwerkliche oder gewerbliche Zwecke, landwirtschaftliches Betriebsgebäude für die Tieraufzucht, die Tierhaltung oder den produzierenden Gartenbau (mit innerer Unterteilung) - 15.- / m</t>
    </r>
    <r>
      <rPr>
        <vertAlign val="superscript"/>
        <sz val="11"/>
        <color theme="1"/>
        <rFont val="Aptos Narrow"/>
        <family val="2"/>
        <scheme val="minor"/>
      </rPr>
      <t>3</t>
    </r>
  </si>
  <si>
    <r>
      <t>4 - Lager-/Zwischenlagergebäude, Halle, Hangar, Scheune, Schuppen, Lagerhaus, Silo (ohne innere Unterteilung) - 10.- / m</t>
    </r>
    <r>
      <rPr>
        <vertAlign val="superscript"/>
        <sz val="11"/>
        <color theme="1"/>
        <rFont val="Aptos Narrow"/>
        <family val="2"/>
        <scheme val="minor"/>
      </rPr>
      <t>3</t>
    </r>
  </si>
  <si>
    <r>
      <t>5 - Baute oder Anlage verschiedener Natur (wie Rückhaltebecken, Güllegrube, Brücke, Steg, Schwimmbad usw.) - 10.- / m</t>
    </r>
    <r>
      <rPr>
        <vertAlign val="superscript"/>
        <sz val="11"/>
        <color theme="1"/>
        <rFont val="Aptos Narrow"/>
        <family val="2"/>
        <scheme val="minor"/>
      </rPr>
      <t>3</t>
    </r>
  </si>
  <si>
    <r>
      <t>6 - Kleine Baute oder Anbaute (wie Hütte, Garage, Auto-Unterstand, Holzschuppen usw.) - 5.- / m</t>
    </r>
    <r>
      <rPr>
        <vertAlign val="superscript"/>
        <sz val="11"/>
        <color theme="1"/>
        <rFont val="Aptos Narrow"/>
        <family val="2"/>
        <scheme val="minor"/>
      </rPr>
      <t>3</t>
    </r>
  </si>
  <si>
    <r>
      <t>7 - Leichte Baute, wiederverwendbar (z.B. Tunnel-Unterstand, Tunnel für die landwirtschaftliche Nutzung, den Gemüseanbau oder den Gartenbau, Bienenstock, Jurte, Container) - 5.- / m</t>
    </r>
    <r>
      <rPr>
        <vertAlign val="superscript"/>
        <sz val="11"/>
        <color theme="1"/>
        <rFont val="Aptos Narrow"/>
        <family val="2"/>
        <scheme val="minor"/>
      </rPr>
      <t>3</t>
    </r>
  </si>
  <si>
    <t>8 - Andere - Betrag festzulegen</t>
  </si>
  <si>
    <t>Festzulegen</t>
  </si>
  <si>
    <t>itte speichern Sie das Formular auf Ihrem Computer ab, um es auszufüllen.
Die orangen Kästchen müssen ausgefüllt werden, bevor das Formular eingereicht wird.
Bitte füllen Sie ein neues Formular aus, wenn sie mehr als 4 Bauten angeben.</t>
  </si>
  <si>
    <t>Kommentar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</si>
</sst>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0"/>
      <name val="Aptos Narrow"/>
      <family val="2"/>
      <scheme val="minor"/>
    </font>
    <font>
      <b/>
      <sz val="16"/>
      <color theme="1"/>
      <name val="Aptos Narrow"/>
      <family val="2"/>
      <scheme val="minor"/>
    </font>
    <font>
      <b/>
      <sz val="14"/>
      <color theme="0"/>
      <name val="Aptos Narrow"/>
      <family val="2"/>
      <scheme val="minor"/>
    </font>
    <font>
      <b/>
      <sz val="9"/>
      <color indexed="81"/>
      <name val="Tahoma"/>
      <charset val="1"/>
    </font>
    <font>
      <b/>
      <sz val="11"/>
      <color rgb="FFC00000"/>
      <name val="Aptos Narrow"/>
      <family val="2"/>
      <scheme val="minor"/>
    </font>
    <font>
      <b/>
      <sz val="11"/>
      <color theme="1"/>
      <name val="Aptos Narrow"/>
      <family val="2"/>
      <scheme val="minor"/>
    </font>
    <font>
      <b/>
      <sz val="11"/>
      <color rgb="FFFF0000"/>
      <name val="Aptos Narrow"/>
      <family val="2"/>
      <scheme val="minor"/>
    </font>
    <font>
      <vertAlign val="superscript"/>
      <sz val="11"/>
      <color theme="1"/>
      <name val="Aptos Narrow"/>
      <family val="2"/>
      <scheme val="minor"/>
    </font>
    <font>
      <b/>
      <sz val="14"/>
      <color rgb="FFC00000"/>
      <name val="Aptos Narrow"/>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3"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2" fontId="0" fillId="0" borderId="1" xfId="0" applyNumberFormat="1" applyBorder="1" applyAlignment="1" applyProtection="1">
      <alignment horizontal="center" vertical="center" wrapText="1"/>
      <protection locked="0"/>
    </xf>
    <xf numFmtId="0" fontId="0" fillId="5" borderId="1" xfId="0" applyFill="1" applyBorder="1" applyAlignment="1">
      <alignment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9"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BAC4-6772-441D-BE5B-B5E54A3C9C19}">
  <dimension ref="A1:B9"/>
  <sheetViews>
    <sheetView workbookViewId="0">
      <selection activeCell="A16" sqref="A16"/>
    </sheetView>
  </sheetViews>
  <sheetFormatPr baseColWidth="10" defaultColWidth="11.42578125" defaultRowHeight="15" x14ac:dyDescent="0.25"/>
  <cols>
    <col min="1" max="1" width="74.28515625" style="2" customWidth="1"/>
    <col min="2" max="2" width="17.7109375" style="2" customWidth="1"/>
    <col min="3" max="16384" width="11.42578125" style="2"/>
  </cols>
  <sheetData>
    <row r="1" spans="1:2" ht="30" x14ac:dyDescent="0.25">
      <c r="A1" s="3" t="s">
        <v>8</v>
      </c>
      <c r="B1" s="3" t="s">
        <v>9</v>
      </c>
    </row>
    <row r="2" spans="1:2" ht="31.5" x14ac:dyDescent="0.25">
      <c r="A2" s="1" t="s">
        <v>11</v>
      </c>
      <c r="B2" s="3">
        <v>30</v>
      </c>
    </row>
    <row r="3" spans="1:2" ht="46.5" x14ac:dyDescent="0.25">
      <c r="A3" s="1" t="s">
        <v>10</v>
      </c>
      <c r="B3" s="3">
        <v>20</v>
      </c>
    </row>
    <row r="4" spans="1:2" ht="46.5" x14ac:dyDescent="0.25">
      <c r="A4" s="1" t="s">
        <v>12</v>
      </c>
      <c r="B4" s="3">
        <v>15</v>
      </c>
    </row>
    <row r="5" spans="1:2" ht="31.5" x14ac:dyDescent="0.25">
      <c r="A5" s="1" t="s">
        <v>13</v>
      </c>
      <c r="B5" s="3">
        <v>10</v>
      </c>
    </row>
    <row r="6" spans="1:2" ht="31.5" x14ac:dyDescent="0.25">
      <c r="A6" s="1" t="s">
        <v>14</v>
      </c>
      <c r="B6" s="3">
        <v>10</v>
      </c>
    </row>
    <row r="7" spans="1:2" ht="31.5" x14ac:dyDescent="0.25">
      <c r="A7" s="1" t="s">
        <v>15</v>
      </c>
      <c r="B7" s="3">
        <v>5</v>
      </c>
    </row>
    <row r="8" spans="1:2" ht="46.5" x14ac:dyDescent="0.25">
      <c r="A8" s="1" t="s">
        <v>16</v>
      </c>
      <c r="B8" s="3">
        <v>5</v>
      </c>
    </row>
    <row r="9" spans="1:2" x14ac:dyDescent="0.25">
      <c r="A9" s="1" t="s">
        <v>17</v>
      </c>
      <c r="B9" s="3"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119A3-1DC0-45FE-8633-423BE9A49E84}">
  <dimension ref="A2:G11"/>
  <sheetViews>
    <sheetView showGridLines="0" tabSelected="1" zoomScale="130" zoomScaleNormal="130" workbookViewId="0">
      <selection activeCell="C14" sqref="C14"/>
    </sheetView>
  </sheetViews>
  <sheetFormatPr baseColWidth="10" defaultColWidth="11.42578125" defaultRowHeight="15" x14ac:dyDescent="0.25"/>
  <cols>
    <col min="1" max="1" width="5.7109375" style="2" customWidth="1"/>
    <col min="2" max="4" width="60.7109375" style="2" customWidth="1"/>
    <col min="5" max="5" width="20.7109375" style="2" customWidth="1"/>
    <col min="6" max="6" width="15.7109375" style="2" customWidth="1"/>
    <col min="7" max="7" width="20.7109375" style="2" customWidth="1"/>
    <col min="8" max="16384" width="11.42578125" style="2"/>
  </cols>
  <sheetData>
    <row r="2" spans="1:7" ht="20.100000000000001" customHeight="1" x14ac:dyDescent="0.35">
      <c r="B2" s="16" t="s">
        <v>7</v>
      </c>
      <c r="C2" s="17"/>
      <c r="D2" s="17"/>
      <c r="E2" s="17"/>
      <c r="F2" s="18"/>
    </row>
    <row r="4" spans="1:7" ht="125.1" customHeight="1" x14ac:dyDescent="0.25">
      <c r="B4" s="13" t="s">
        <v>19</v>
      </c>
      <c r="C4" s="14"/>
      <c r="D4" s="14"/>
      <c r="E4" s="14"/>
      <c r="F4" s="15"/>
    </row>
    <row r="6" spans="1:7" ht="18.75" x14ac:dyDescent="0.25">
      <c r="A6" s="5" t="s">
        <v>2</v>
      </c>
      <c r="B6" s="5" t="s">
        <v>1</v>
      </c>
      <c r="C6" s="5" t="s">
        <v>3</v>
      </c>
      <c r="D6" s="5" t="s">
        <v>20</v>
      </c>
      <c r="E6" s="5" t="s">
        <v>4</v>
      </c>
      <c r="F6" s="5" t="s">
        <v>5</v>
      </c>
      <c r="G6" s="5" t="s">
        <v>6</v>
      </c>
    </row>
    <row r="7" spans="1:7" ht="60" customHeight="1" x14ac:dyDescent="0.25">
      <c r="A7" s="5" t="str">
        <f>IF(OR(B7&lt;&gt;"",C7&lt;&gt;"",D7&lt;&gt;"",E7&lt;&gt;"",F7&lt;&gt;"",G7&lt;&gt;""),1,"")</f>
        <v/>
      </c>
      <c r="B7" s="4"/>
      <c r="C7" s="4"/>
      <c r="D7" s="4"/>
      <c r="E7" s="6"/>
      <c r="F7" s="8" t="str">
        <f>IF(ISBLANK(B7),"",IF($B7&lt;&gt;"8 - Andere - Betrag festzulegen",$E7*VLOOKUP($B7,Referenz!$A$2:$B$9,2),"Durch die RIMU zu bestimmen"))</f>
        <v/>
      </c>
      <c r="G7" s="9" t="str">
        <f>IF(OR(AND(B7="8 - Autres",OR(C7="",D7="")),AND(NOT(ISBLANK(B7)),ISBLANK(E7)),AND(ISBLANK(B7),OR(NOT(ISBLANK(C7)),NOT(ISBLANK(D7)),NOT(ISBLANK(E7))))),"Bitte füllen Sie die fehlenden Kästchen aus","")</f>
        <v/>
      </c>
    </row>
    <row r="8" spans="1:7" ht="60" customHeight="1" x14ac:dyDescent="0.25">
      <c r="A8" s="5" t="str">
        <f>IF(OR(B8&lt;&gt;"",C8&lt;&gt;"",D8&lt;&gt;"",E8&lt;&gt;"",F8&lt;&gt;"",G8&lt;&gt;""),2,"")</f>
        <v/>
      </c>
      <c r="B8" s="4"/>
      <c r="C8" s="4"/>
      <c r="D8" s="4"/>
      <c r="E8" s="6"/>
      <c r="F8" s="8" t="str">
        <f>IF(ISBLANK(B8),"",IF($B8&lt;&gt;"8 - Andere - Betrag festzulegen",$E8*VLOOKUP($B8,Referenz!$A$2:$B$9,2),"Durch die RIMU zu bestimmen"))</f>
        <v/>
      </c>
      <c r="G8" s="9" t="str">
        <f t="shared" ref="G8:G10" si="0">IF(OR(AND(B8="8 - Autres",OR(C8="",D8="")),AND(NOT(ISBLANK(B8)),ISBLANK(E8)),AND(ISBLANK(B8),OR(NOT(ISBLANK(C8)),NOT(ISBLANK(D8)),NOT(ISBLANK(E8))))),"Bitte füllen Sie die fehlenden Kästchen aus","")</f>
        <v/>
      </c>
    </row>
    <row r="9" spans="1:7" ht="60" customHeight="1" x14ac:dyDescent="0.25">
      <c r="A9" s="5" t="str">
        <f>IF(OR(B9&lt;&gt;"",C9&lt;&gt;"",D9&lt;&gt;"",E9&lt;&gt;"",F9&lt;&gt;"",G9&lt;&gt;""),3,"")</f>
        <v/>
      </c>
      <c r="B9" s="4"/>
      <c r="C9" s="4"/>
      <c r="D9" s="4"/>
      <c r="E9" s="6"/>
      <c r="F9" s="8" t="str">
        <f>IF(ISBLANK(B9),"",IF($B9&lt;&gt;"8 - Andere - Betrag festzulegen",$E9*VLOOKUP($B9,Referenz!$A$2:$B$9,2),"Durch die RIMU zu bestimmen"))</f>
        <v/>
      </c>
      <c r="G9" s="9" t="str">
        <f t="shared" si="0"/>
        <v/>
      </c>
    </row>
    <row r="10" spans="1:7" ht="60" customHeight="1" x14ac:dyDescent="0.25">
      <c r="A10" s="5" t="str">
        <f>IF(OR(B10&lt;&gt;"",C10&lt;&gt;"",D10&lt;&gt;"",E10&lt;&gt;"",F10&lt;&gt;"",G10&lt;&gt;""),4,"")</f>
        <v/>
      </c>
      <c r="B10" s="4"/>
      <c r="C10" s="4"/>
      <c r="D10" s="4"/>
      <c r="E10" s="6"/>
      <c r="F10" s="8" t="str">
        <f>IF(ISBLANK(B10),"",IF($B10&lt;&gt;"8 - Andere - Betrag festzulegen",$E10*VLOOKUP($B10,Referenz!$A$2:$B$9,2),"Durch die RIMU zu bestimmen"))</f>
        <v/>
      </c>
      <c r="G10" s="9" t="str">
        <f t="shared" si="0"/>
        <v/>
      </c>
    </row>
    <row r="11" spans="1:7" x14ac:dyDescent="0.25">
      <c r="A11" s="10"/>
      <c r="B11" s="10" t="s">
        <v>0</v>
      </c>
      <c r="C11" s="11"/>
      <c r="D11" s="11"/>
      <c r="E11" s="12"/>
      <c r="F11" s="8">
        <f>SUMIF(F7:F10,"&lt;&gt;")</f>
        <v>0</v>
      </c>
      <c r="G11" s="7"/>
    </row>
  </sheetData>
  <sheetProtection algorithmName="SHA-512" hashValue="kfJaBSIrh+LPerYgWzxRn/yAVBxsPA2t6RAoUOmI9oqJDKYp2faFX+EuX1Ucwldq+Ag8RppGzM5xjIapMkrqpQ==" saltValue="5Rc8MNWQ4I59SafKA7z6wA==" spinCount="100000" sheet="1" objects="1" scenarios="1"/>
  <mergeCells count="2">
    <mergeCell ref="B4:F4"/>
    <mergeCell ref="B2:F2"/>
  </mergeCells>
  <conditionalFormatting sqref="B7:B10">
    <cfRule type="expression" dxfId="5" priority="2">
      <formula>AND(ISBLANK(B7),OR(NOT(ISBLANK(C7)),NOT(ISBLANK(D7)),NOT(ISBLANK(E7))))</formula>
    </cfRule>
  </conditionalFormatting>
  <conditionalFormatting sqref="C7:C10">
    <cfRule type="expression" dxfId="4" priority="3">
      <formula>AND($B7="8 - Andere - Betrag festzulegen",$C7="")</formula>
    </cfRule>
  </conditionalFormatting>
  <conditionalFormatting sqref="D7:D10">
    <cfRule type="expression" dxfId="3" priority="4">
      <formula>AND($B7="8 - Andere - Betrag festzulegen",$D7="")</formula>
    </cfRule>
  </conditionalFormatting>
  <conditionalFormatting sqref="E7:E10">
    <cfRule type="expression" dxfId="2" priority="1">
      <formula>AND(ISBLANK(E7),OR(NOT(ISBLANK(B7)),NOT(ISBLANK(C7)),NOT(ISBLANK(D7))))</formula>
    </cfRule>
    <cfRule type="expression" dxfId="1" priority="5">
      <formula>AND($B7&lt;&gt;"",$E7="")</formula>
    </cfRule>
  </conditionalFormatting>
  <conditionalFormatting sqref="G7:G10">
    <cfRule type="expression" dxfId="0" priority="6">
      <formula>$G7&lt;&gt;""</formula>
    </cfRule>
  </conditionalFormatting>
  <dataValidations count="2">
    <dataValidation allowBlank="1" showErrorMessage="1" errorTitle="Champ obligatoire" error="Veuillez remplir" sqref="C7:C10" xr:uid="{0848BF1F-C8FA-4A6F-A251-8B2FABADEBB5}"/>
    <dataValidation type="decimal" operator="greaterThan" allowBlank="1" showInputMessage="1" showErrorMessage="1" sqref="E7:E10" xr:uid="{7178AF69-FD50-4E29-9433-6DC871533BB8}">
      <formula1>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628BE44-73DB-44B5-9D2F-9E2762065501}">
          <x14:formula1>
            <xm:f>Referenz!$A$2:$A$9</xm:f>
          </x14:formula1>
          <xm:sqref>B7:B10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Referenz</vt:lpstr>
      <vt:lpstr>Zusammenfassung</vt:lpstr>
    </vt:vector>
  </TitlesOfParts>
  <Company>EtatFR-StaatFR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Risse Daniel</dc:creator>
  <cp:lastModifiedBy>Risse Daniel</cp:lastModifiedBy>
  <dcterms:created xsi:type="dcterms:W3CDTF">2026-06-10T10:16:24Z</dcterms:created>
  <dcterms:modified xsi:type="dcterms:W3CDTF">2026-07-08T08:57:26Z</dcterms:modified>
</cp:coreProperties>
</file>