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StoffelM\Desktop\"/>
    </mc:Choice>
  </mc:AlternateContent>
  <xr:revisionPtr revIDLastSave="0" documentId="13_ncr:1_{E9750996-A8F3-4865-B495-18FE8B26FC8C}" xr6:coauthVersionLast="47" xr6:coauthVersionMax="47" xr10:uidLastSave="{00000000-0000-0000-0000-000000000000}"/>
  <bookViews>
    <workbookView xWindow="-110" yWindow="-110" windowWidth="38620" windowHeight="21100" tabRatio="880" firstSheet="6" activeTab="6" xr2:uid="{00000000-000D-0000-FFFF-FFFF00000000}"/>
  </bookViews>
  <sheets>
    <sheet name="Notes" sheetId="31" state="hidden" r:id="rId1"/>
    <sheet name="Base" sheetId="28" state="hidden" r:id="rId2"/>
    <sheet name="Données de base" sheetId="32" state="hidden" r:id="rId3"/>
    <sheet name="Masterdata" sheetId="33" state="hidden" r:id="rId4"/>
    <sheet name="Recherche" sheetId="30" state="hidden" r:id="rId5"/>
    <sheet name="Tableau" sheetId="27" state="hidden" r:id="rId6"/>
    <sheet name="Libellés et explications" sheetId="36" r:id="rId7"/>
  </sheets>
  <definedNames>
    <definedName name="_xlnm._FilterDatabase" localSheetId="6" hidden="1">'Libellés et explications'!$A$1:$D$1</definedName>
    <definedName name="_xlnm._FilterDatabase" localSheetId="3" hidden="1">Masterdata!$A$1:$A$126</definedName>
    <definedName name="_xlnm._FilterDatabase" localSheetId="4" hidden="1">Recherche!$A$6:$L$6</definedName>
    <definedName name="_xlnm._FilterDatabase" localSheetId="5" hidden="1">Tableau!$A$3:$AK$136</definedName>
    <definedName name="_xlnm.Criteria" localSheetId="4">Recherche!$B$2</definedName>
    <definedName name="_xlnm.Extract" localSheetId="4">Recherche!$A$7:$L$123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27" l="1"/>
  <c r="M6" i="27"/>
  <c r="M7" i="27"/>
  <c r="M8" i="27"/>
  <c r="M9" i="27"/>
  <c r="M10" i="27"/>
  <c r="M11" i="27"/>
  <c r="M12" i="27"/>
  <c r="M13" i="27"/>
  <c r="M14" i="27"/>
  <c r="M15" i="27"/>
  <c r="M16" i="27"/>
  <c r="M17" i="27"/>
  <c r="M18" i="27"/>
  <c r="M19" i="27"/>
  <c r="M20" i="27"/>
  <c r="M21" i="27"/>
  <c r="M22" i="27"/>
  <c r="M23" i="27"/>
  <c r="M24" i="27"/>
  <c r="M25"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M84" i="27"/>
  <c r="M85" i="27"/>
  <c r="M86" i="27"/>
  <c r="M87" i="27"/>
  <c r="M88" i="27"/>
  <c r="M89" i="27"/>
  <c r="M90" i="27"/>
  <c r="M91" i="27"/>
  <c r="M92" i="27"/>
  <c r="M93" i="27"/>
  <c r="M94" i="27"/>
  <c r="M95" i="27"/>
  <c r="M96" i="27"/>
  <c r="M97" i="27"/>
  <c r="M98" i="27"/>
  <c r="M99" i="27"/>
  <c r="M100" i="27"/>
  <c r="M101" i="27"/>
  <c r="M102" i="27"/>
  <c r="M103" i="27"/>
  <c r="M104" i="27"/>
  <c r="M105" i="27"/>
  <c r="M106" i="27"/>
  <c r="M107" i="27"/>
  <c r="M108" i="27"/>
  <c r="M109" i="27"/>
  <c r="M110" i="27"/>
  <c r="M111" i="27"/>
  <c r="M112" i="27"/>
  <c r="M113" i="27"/>
  <c r="M114" i="27"/>
  <c r="M115" i="27"/>
  <c r="M116" i="27"/>
  <c r="M117" i="27"/>
  <c r="M118" i="27"/>
  <c r="M119" i="27"/>
  <c r="M120" i="27"/>
  <c r="M121" i="27"/>
  <c r="M122" i="27"/>
  <c r="M123" i="27"/>
  <c r="M124" i="27"/>
  <c r="M125" i="27"/>
  <c r="M126" i="27"/>
  <c r="M127" i="27"/>
  <c r="M128" i="27"/>
  <c r="M129" i="27"/>
  <c r="M130" i="27"/>
  <c r="M131" i="27"/>
  <c r="M132" i="27"/>
  <c r="M133" i="27"/>
  <c r="M134" i="27"/>
  <c r="M135" i="27"/>
  <c r="M136" i="27"/>
  <c r="M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22" i="27"/>
  <c r="I123" i="27"/>
  <c r="I124" i="27"/>
  <c r="I125" i="27"/>
  <c r="I126" i="27"/>
  <c r="I127" i="27"/>
  <c r="I128" i="27"/>
  <c r="I129" i="27"/>
  <c r="I130" i="27"/>
  <c r="I131" i="27"/>
  <c r="I132" i="27"/>
  <c r="I133" i="27"/>
  <c r="I134" i="27"/>
  <c r="I135" i="27"/>
  <c r="I136" i="27"/>
  <c r="I4" i="27"/>
  <c r="Y80" i="27"/>
  <c r="Y81" i="27"/>
  <c r="Y82" i="27"/>
  <c r="Y83" i="27"/>
  <c r="Y84" i="27"/>
  <c r="Y85" i="27"/>
  <c r="Y86" i="27"/>
  <c r="Y87" i="27"/>
  <c r="Y88" i="27"/>
  <c r="Y89" i="27"/>
  <c r="Y90" i="27"/>
  <c r="Y91" i="27"/>
  <c r="Y92" i="27"/>
  <c r="Y93" i="27"/>
  <c r="Y94" i="27"/>
  <c r="Y95" i="27"/>
  <c r="Y96" i="27"/>
  <c r="Y97" i="27"/>
  <c r="Y98" i="27"/>
  <c r="Y99" i="27"/>
  <c r="Y100" i="27"/>
  <c r="Y101" i="27"/>
  <c r="Y102" i="27"/>
  <c r="Y103" i="27"/>
  <c r="Y104" i="27"/>
  <c r="Y105" i="27"/>
  <c r="Y106" i="27"/>
  <c r="Y107" i="27"/>
  <c r="Y108" i="27"/>
  <c r="Y109" i="27"/>
  <c r="Y110" i="27"/>
  <c r="Y111" i="27"/>
  <c r="Y112" i="27"/>
  <c r="Y113" i="27"/>
  <c r="Y114" i="27"/>
  <c r="Y115" i="27"/>
  <c r="Y116" i="27"/>
  <c r="Y117" i="27"/>
  <c r="Y118" i="27"/>
  <c r="Y119" i="27"/>
  <c r="Y120" i="27"/>
  <c r="Y121" i="27"/>
  <c r="Y122" i="27"/>
  <c r="Y123" i="27"/>
  <c r="Y124" i="27"/>
  <c r="Y125" i="27"/>
  <c r="Y126" i="27"/>
  <c r="Y127" i="27"/>
  <c r="Y128" i="27"/>
  <c r="Y129" i="27"/>
  <c r="Y130" i="27"/>
  <c r="Y131" i="27"/>
  <c r="Y132" i="27"/>
  <c r="Y133" i="27"/>
  <c r="Y134" i="27"/>
  <c r="Y135" i="27"/>
  <c r="Y136" i="27"/>
  <c r="Y4" i="27"/>
  <c r="Y5" i="27"/>
  <c r="Y6" i="27"/>
  <c r="Y7" i="27"/>
  <c r="Y8" i="27"/>
  <c r="Y9" i="27"/>
  <c r="Y10" i="27"/>
  <c r="Y11" i="27"/>
  <c r="Y12" i="27"/>
  <c r="Y13" i="27"/>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44" i="27"/>
  <c r="Y45" i="27"/>
  <c r="Y46" i="27"/>
  <c r="Y47" i="27"/>
  <c r="Y48" i="27"/>
  <c r="Y49" i="27"/>
  <c r="Y50" i="27"/>
  <c r="Y51" i="27"/>
  <c r="Y52" i="27"/>
  <c r="Y53" i="27"/>
  <c r="Y54" i="27"/>
  <c r="Y55" i="27"/>
  <c r="Y56" i="27"/>
  <c r="Y57" i="27"/>
  <c r="Y58" i="27"/>
  <c r="Y59" i="27"/>
  <c r="Y60" i="27"/>
  <c r="Y61" i="27"/>
  <c r="Y62" i="27"/>
  <c r="Y63" i="27"/>
  <c r="Y64" i="27"/>
  <c r="Y65" i="27"/>
  <c r="Y66" i="27"/>
  <c r="Y67" i="27"/>
  <c r="Y68" i="27"/>
  <c r="Y69" i="27"/>
  <c r="Y70" i="27"/>
  <c r="Y71" i="27"/>
  <c r="Y72" i="27"/>
  <c r="Y73" i="27"/>
  <c r="Y74" i="27"/>
  <c r="Y75" i="27"/>
  <c r="Y76" i="27"/>
  <c r="Y77" i="27"/>
  <c r="Y78" i="27"/>
  <c r="Y79" i="27"/>
  <c r="Y137" i="27"/>
  <c r="Y138" i="27"/>
  <c r="Y139" i="27"/>
  <c r="Y140" i="27"/>
  <c r="Y141" i="27"/>
  <c r="Y142" i="27"/>
  <c r="Y143" i="27"/>
  <c r="Y144" i="27"/>
  <c r="Y145" i="27"/>
  <c r="Y146" i="27"/>
  <c r="Y147" i="27"/>
  <c r="Y148" i="27"/>
  <c r="Y149" i="27"/>
  <c r="Y150" i="27"/>
  <c r="Y151" i="27"/>
  <c r="Y152" i="27"/>
  <c r="Y153" i="27"/>
  <c r="Y154" i="27"/>
  <c r="Y155" i="27"/>
  <c r="Y156" i="27"/>
  <c r="Y157" i="27"/>
  <c r="Y158" i="27"/>
  <c r="Y159" i="27"/>
  <c r="Y160" i="27"/>
  <c r="Y161" i="27"/>
  <c r="Y162" i="27"/>
  <c r="Y163" i="27"/>
  <c r="Y164" i="27"/>
  <c r="Y165" i="27"/>
  <c r="Y166" i="27"/>
  <c r="Y167" i="27"/>
  <c r="Y168" i="27"/>
  <c r="Y169" i="27"/>
  <c r="Y170" i="27"/>
  <c r="Y171" i="27"/>
  <c r="Y172" i="27"/>
  <c r="Y173" i="27"/>
  <c r="Y174" i="27"/>
  <c r="Y175" i="27"/>
  <c r="Y176" i="27"/>
  <c r="Y177" i="27"/>
  <c r="Y178" i="27"/>
  <c r="Y179" i="27"/>
  <c r="Y180" i="27"/>
  <c r="Y181" i="27"/>
  <c r="Y182" i="27"/>
  <c r="Y183" i="27"/>
  <c r="Y184" i="27"/>
  <c r="Y185" i="27"/>
  <c r="Y186" i="27"/>
  <c r="Y187" i="27"/>
  <c r="Y188" i="27"/>
  <c r="Y189" i="27"/>
  <c r="Y190" i="27"/>
  <c r="Y191" i="27"/>
  <c r="Y192" i="27"/>
  <c r="Y193" i="27"/>
  <c r="Y194" i="27"/>
  <c r="Y195" i="27"/>
  <c r="Y196" i="27"/>
  <c r="Y197" i="27"/>
  <c r="Y198" i="27"/>
  <c r="Y199" i="27"/>
  <c r="Y200" i="27"/>
  <c r="Y201" i="27"/>
  <c r="Y202" i="27"/>
  <c r="Y203" i="27"/>
  <c r="Y204" i="27"/>
  <c r="Y205" i="27"/>
  <c r="Y206" i="27"/>
  <c r="Y207" i="27"/>
  <c r="Y208" i="27"/>
  <c r="Y209" i="27"/>
  <c r="Y210" i="27"/>
  <c r="Y211" i="27"/>
  <c r="Y212" i="27"/>
  <c r="Y213" i="27"/>
  <c r="Y214" i="27"/>
  <c r="Y215" i="27"/>
  <c r="Y216" i="27"/>
  <c r="Y217" i="27"/>
  <c r="Y218" i="27"/>
  <c r="Y219" i="27"/>
  <c r="Y220" i="27"/>
  <c r="Y221" i="27"/>
  <c r="Y222" i="27"/>
  <c r="Y223" i="27"/>
  <c r="Y224" i="27"/>
  <c r="Y225" i="27"/>
  <c r="Y226" i="27"/>
  <c r="Y227" i="27"/>
  <c r="Y228" i="27"/>
  <c r="Y229" i="27"/>
  <c r="A4" i="30"/>
</calcChain>
</file>

<file path=xl/sharedStrings.xml><?xml version="1.0" encoding="utf-8"?>
<sst xmlns="http://schemas.openxmlformats.org/spreadsheetml/2006/main" count="2204" uniqueCount="1295">
  <si>
    <t>Catégorie de données personnelles traitées</t>
  </si>
  <si>
    <t>Catégorie de destinataires des données</t>
  </si>
  <si>
    <t>Responsable du traitement</t>
  </si>
  <si>
    <t>Autres responsables du traitement</t>
  </si>
  <si>
    <t>Eventuels sous-traitants</t>
  </si>
  <si>
    <t>Dénomination de l'activité</t>
  </si>
  <si>
    <t>Catégories de personnes concernées</t>
  </si>
  <si>
    <t>Remarques / précisions</t>
  </si>
  <si>
    <t>Secrétaire communal</t>
  </si>
  <si>
    <t>Secrétaire du Conseil général</t>
  </si>
  <si>
    <t>-</t>
  </si>
  <si>
    <t xml:space="preserve">Retenir les délibérations et les décisions de l’assemblée communale, 
éventuellement avec indications des données personnelles. </t>
  </si>
  <si>
    <t>Objectif du traitement</t>
  </si>
  <si>
    <t>011 Législatif</t>
  </si>
  <si>
    <t>01 Législatif et exécutif</t>
  </si>
  <si>
    <t>Bases légales</t>
  </si>
  <si>
    <t>Gérer la liste des membres</t>
  </si>
  <si>
    <t>Commune, cantons, autres</t>
  </si>
  <si>
    <t xml:space="preserve">Membres des organes </t>
  </si>
  <si>
    <t>012 Exécutif</t>
  </si>
  <si>
    <t xml:space="preserve">Gérer la liste des membres. </t>
  </si>
  <si>
    <t>Membres de l’exécutif</t>
  </si>
  <si>
    <t>02 Services généraux</t>
  </si>
  <si>
    <t xml:space="preserve">021 Administration des finances et des contributions </t>
  </si>
  <si>
    <t>Administrateur des finances</t>
  </si>
  <si>
    <t>- Loi du 6 juin 2000 sur les impôts cantonaux directs (LICD), RSF 631.1
- Loi du 10 mai 1963 sur les impôts communaux (LICo), RSF 632.1 
- Règlement des finances et règlement d’exécution des finances</t>
  </si>
  <si>
    <t xml:space="preserve">Retenir les délibérations des séances du Conseil communal, comité de 
direction ou d’autres commission de l’exécutif </t>
  </si>
  <si>
    <t xml:space="preserve">Traitement des données personnelles, notamment des données provenant du contrôle des habitants, afin d’établir le registre des personnes 
assujetties à l’impôt. </t>
  </si>
  <si>
    <t>Citoyens actifs</t>
  </si>
  <si>
    <t>Personnes physiques et morales concernées</t>
  </si>
  <si>
    <t>Administrés et citoyens</t>
  </si>
  <si>
    <t xml:space="preserve">Interne, autres </t>
  </si>
  <si>
    <t xml:space="preserve">A l’interne, Canton (SCC) </t>
  </si>
  <si>
    <t>Classification fonctionnelle MCH2</t>
  </si>
  <si>
    <t>Déclaration des activités de traitement</t>
  </si>
  <si>
    <t>L’ATPrDM tient un registre des activités de traitement (art. 38 LPrD). Chaque responsable de traitements – également les communes – doit déclarer à l’ATPrDM les activités de traitement qu’il accomplit et leurs modification successives (Art. 38 al. 3 LPrD).</t>
  </si>
  <si>
    <t xml:space="preserve">Ce registre contient les informations suivantes : </t>
  </si>
  <si>
    <t>En cas de traitements conjoints de données, les autres responsables du traitement 
(coordonnées et la répartition des responsabilités) ; les activités de traitement des 
associations des communes sont également à déclarer ;</t>
  </si>
  <si>
    <t>D’éventuels sous-traitants et leurs coordonnées ;</t>
  </si>
  <si>
    <t xml:space="preserve">La dénomination de l’activité, la base légale et la finalité du traitement ; </t>
  </si>
  <si>
    <t>Une description des catégories de personnes concernées et des catégories de données 
personnelles traitées ;</t>
  </si>
  <si>
    <t xml:space="preserve">Les destinataires réguliers de données. </t>
  </si>
  <si>
    <t>Les traitements de données personnelles par sous-traitance ou externalisation doivent être déclarés. En ce qui concerne les prestations et activités offertes par les associations intercommunales, c’est à elles de déclarer les traitements.</t>
  </si>
  <si>
    <t xml:space="preserve">Art. 39 LPrD contient une liste de traitements qui ne sont pas soumis à l’obligation de déclarer : </t>
  </si>
  <si>
    <t>Les annuaires publics de données personnelles ;</t>
  </si>
  <si>
    <t>L’enregistrement et la gestion de la correspondance ;</t>
  </si>
  <si>
    <t xml:space="preserve">La tenue de listes d’adresses ; </t>
  </si>
  <si>
    <t xml:space="preserve">La tenue de listes de fournisseurs et fournisseuses et de clients et clientes ; </t>
  </si>
  <si>
    <t xml:space="preserve">La tenue et la gestion des pièces comptables lorsqu’elles contiennent des données personnelles ; </t>
  </si>
  <si>
    <t>La tenue et la gestion des documents qui ont été déposés aux archives historiques ;</t>
  </si>
  <si>
    <t>Les activités de traitement concernant des fins ne se rapportant pas aux personnes, notamment dans le cadre de la recherche, de la planification ou de la statistique.</t>
  </si>
  <si>
    <t>Le tableau sert d’aide ; en tout cas, l’autonomie communale est réservée.</t>
  </si>
  <si>
    <t xml:space="preserve">Rédiger/gérer le procès-verbal de l’assemblée communale, du conseil général, parlement communal </t>
  </si>
  <si>
    <t xml:space="preserve">Gérer une liste/un registre des membres du législatif, des commissions communales  </t>
  </si>
  <si>
    <t xml:space="preserve">Rédiger les procès-verbaux des séances du conseil communal, du comité de direction, commission de l’exécutif </t>
  </si>
  <si>
    <t xml:space="preserve">Gérer une liste/un registre des membres de l’exécutif, des commissions communales de l’exécutif </t>
  </si>
  <si>
    <t xml:space="preserve">Etablir le registre des personnes assujetties à l’impôt (en collaboration avec SCC) </t>
  </si>
  <si>
    <t xml:space="preserve">- Loi du 25 septembre 1980 sur les communes (LCo), RSF 140.1 
- Règlement d’exécution du 28 décembre 1981 de la loi sur les communes (RELCo), RSF 140.11 
- Règlement communal </t>
  </si>
  <si>
    <t>- Loi du 25 septembre 1980 sur les communes (LCo), RSF 140.1 (art. 67) 
- Règlement d’exécution du 28 décembre 1981 de la loi sur les communes (RELCo), RSF 140.11 
- Règlement communal</t>
  </si>
  <si>
    <t>- Loi du 25 septembre 1980 sur les communes (LCo), RSF 140.1 
- Règlement d’exécution du 28 décembre 1981 de la loi sur les communes (RELCo), RSF 140.11 
- Règlement d’organisation du Conseil communal</t>
  </si>
  <si>
    <t xml:space="preserve">Noms de personnes physiques et morales concernées </t>
  </si>
  <si>
    <t xml:space="preserve">A l’interne de la Commune, habitants de la Commune </t>
  </si>
  <si>
    <t xml:space="preserve">L’assemblée communale est publique (art. 9bis LCo), alors que les séances du Conseil communal ont lieu à huis clos. </t>
  </si>
  <si>
    <t>Noms des personnes physiques et morales concernées, données bancaires, données d’identité.</t>
  </si>
  <si>
    <t xml:space="preserve">Noms des personnes physique et morales concernées, données bancaires, données d’identité </t>
  </si>
  <si>
    <t>Noms des personnes physiques et morales, coordonnées, données personnelles financières, de cartes bancaires</t>
  </si>
  <si>
    <t xml:space="preserve">Interne ; associations intercantonales, administration cantonale, autres </t>
  </si>
  <si>
    <t xml:space="preserve">Dépot des registres de l’impôt ordinaire et la tenue du registre public des personnes ayant consulté le registre de l’impôt </t>
  </si>
  <si>
    <t xml:space="preserve">- Loi du 6 juin 2000 sur les impôts cantonaux directs (LICD), RSF 631.1 (art. 140) 
- Ordonnance du 18 juin 2002 concernant la consultation des registres de l’impôt, RSF 631.14. </t>
  </si>
  <si>
    <t>Assurer de la consultation des données fiscales selon la législation</t>
  </si>
  <si>
    <t>Interne</t>
  </si>
  <si>
    <t>Traitement des données à des fins de taxation des impôts communaux, leur perception ainsi que la tenue du registre des personnes assujetties à l’impôt communal (éventuel : en sous-traitance)</t>
  </si>
  <si>
    <t>- Loi du 6 juin 2000 sur les impôts cantonaux directs (LICD), RSF 631.1 
- Loi du 10 mai 1963 sur les impôts communaux (LICo), RSF 632.1 
- Loi du 2 novembre 2006 sur la détention des chiens (LDCh), RSF 725.3 
- Règlement du 13 juin 2023 sur la détention des chiens (RDCh), RGF 725.31 
- Règlement des finances et règlement d’exécution des finances</t>
  </si>
  <si>
    <t xml:space="preserve">Traiter des données personnelles, notamment des données provenant du contrôle des habitants afin d’établir le registre de l’impôt ainsi de percevoir les impôts communaux (les impôts ordinaires, la contribution immobilière, impôt sur les successions et les donations, droits de mutation, impôts sur les gains immobiliers, impôts sur divertissements, commerce, chiens, appareils de distribution). </t>
  </si>
  <si>
    <t xml:space="preserve">Noms des personnes physiques et morales, coordonnées </t>
  </si>
  <si>
    <t>A l'interne, Canton (SCC)</t>
  </si>
  <si>
    <t xml:space="preserve">Noms des personnes physiques et morales, coordonnées, données personnelles financières, de cartes bancaires </t>
  </si>
  <si>
    <t>Eventuellement indiquer les interfaces avec d’autres banques de données.</t>
  </si>
  <si>
    <t>Gestion des débiteurs – Perception des impôts</t>
  </si>
  <si>
    <t>- Loi du 6 juin 2000 sur les impôts cantonaux directs (LICD), RSF 631.1 
- Loi du 10 mai 1963 sur les impôts communaux (LICo), RSF 632.1 
- Règlement des finances et règlement d’exécution des finances</t>
  </si>
  <si>
    <t>Traiter des données personnelles pour la perception des impôts, y compris des mesures d’exécution.</t>
  </si>
  <si>
    <t>Gestion des débiteurs – Perception des contributions aux frais d’équipement</t>
  </si>
  <si>
    <t>- Loi du 2 décembre 2008 sur l’aménagement du territoire et les constructions (LATeC), RSF 710.1 (art. 100 ss.) 
- Règlement communal de contribution</t>
  </si>
  <si>
    <t>Traiter des données personnelles pour la perception des contributions aux frais d’équipement auprès des propriétaires fonciers.</t>
  </si>
  <si>
    <t>Perception de la taxe communale sur les résidences secondaires</t>
  </si>
  <si>
    <t>- Ordonnance d’application du 27 juin 2017 de la législation fédérale sur les résidences secondaires (OARSec), RSF 712.11 (art. 9)</t>
  </si>
  <si>
    <t xml:space="preserve">Traiter des données personnelles des propriétaires de résidence secondaire à des fins de perception de taxes. </t>
  </si>
  <si>
    <t>Perception de la taxe sur la plus-value</t>
  </si>
  <si>
    <t>- Loi du 2 décembre 2008 sur l’aménagement du territoire et les constructions (LATeC) ; RSF 710.1 (art. 113a ss) 
- Règlement d’exécution du 1 décembre 2009 de la loi sur l’aménagement du territoire et les constructions (ReLATeC) ; RSF 710.11 
- Règlement communal relatif à la taxe communale sur la plus-value</t>
  </si>
  <si>
    <t>Les communes peuvent prélever une taxe sur la plus-value liée à des mesures d’aménagement sur la base de la taxation cantonale (art. 113a) ; gérer la liste ou registre des propriétaires des bien-fonds assujettis à cette taxe</t>
  </si>
  <si>
    <t>A l'interne, autres</t>
  </si>
  <si>
    <t>Perception de la taxe d’exemption (pompier)</t>
  </si>
  <si>
    <t>- Loi du 26 mars 2021 sur la défense incendie et les secours (LDIS), RSF 731.3.1 (art. 30)</t>
  </si>
  <si>
    <t>Gérer la liste des personnes astreintes à l’obligation de servir et des personnes soumises au paiement d’une taxe annuelle d’exemption</t>
  </si>
  <si>
    <t>022 Services généraux, autres</t>
  </si>
  <si>
    <t>Gérer les dossiers du personnel</t>
  </si>
  <si>
    <t>- Loi du 25 septembre 1980 sur les communes (LCo), RSF 140.1 (art. 69 ss) 
- Règlement d’exécution du 28 décembre 1981 de la loi sur les communes (RELCo), RSF 140.11 
- Règlement communal sur le personnel 
A défaut, 
- Loi du 17 octobre 2001 sur le personnel de l’Etat (LPers), RSF 122.70.1 
- Règlement du 17 décembre 2002 sur le personnel de l’Etat (RPers), RSF 122.70.11
D’éventuels règlements communaux</t>
  </si>
  <si>
    <t xml:space="preserve">Traitement de données personnelles du personnel de la Commune, pour autant qu’elles soient nécessaires pour l’établissement et la gestion du rapport de service. </t>
  </si>
  <si>
    <t>Personnel de la commune</t>
  </si>
  <si>
    <t>Données personnelles et données d’identification, dossier de candidature, éventuellement des données de santé.</t>
  </si>
  <si>
    <t xml:space="preserve">A l’interne (service du personnel [responsable], conseiller communal responsable du dicastère). </t>
  </si>
  <si>
    <t>Gérer les procédures pénales (y compris la gestion des dossiers correspondants) selon la législation concernant les communes</t>
  </si>
  <si>
    <t xml:space="preserve">- Loi du 25 septembre 1980 sur les communes (LCo), RSF 140.1 (art. 85a ss) 
- Règlement d’exécution du 28 décembre 1981 de la loi sur les communes (RELCo), RSF 140.11 
D’éventuels règlements communaux sur les amendes d’ordre de droit communal / Règlement sur la police locale </t>
  </si>
  <si>
    <t>Traitement de données personnelles à des fins de respect de sécurité et ordre.</t>
  </si>
  <si>
    <t>Parties et autres participants à la procédure</t>
  </si>
  <si>
    <t xml:space="preserve">Données personnelles et données d’identification, données sociales, données relatives à des sanctions administratives ou pénales, extrait du casier judiciaire </t>
  </si>
  <si>
    <t>Si la Commune dispose d’une délégation de compétence du Conseil d’Etat d’infliger des amendes d’ordre pour les infractions selon les législations selon les articles 11 ss de la Loi du 6 octobre 2021 sur les amendes d’ordre de droit cantonal et de droit fédéral (LCAO), ce traitement doit également être déclaré.</t>
  </si>
  <si>
    <t xml:space="preserve">Exploiter des systèmes de gestion des affaires (par exemple documents papiers ou sur électronique des documents (GED), des séances, des documents (en allemand : GEVER). </t>
  </si>
  <si>
    <t>A l'interne, Canton</t>
  </si>
  <si>
    <t>- Loi du 25 septembre 1980 sur les communes (LCo), RSF 140.1 (art. 102a ss) 
- Règlement d’exécution du 28 décembre 1981 de la loi sur les communes (RELCo), RSF 140.11</t>
  </si>
  <si>
    <t xml:space="preserve">Les communes peuvent gérer des systèmes d’information et de documentation permettant d’assurer le bon déroulement de leurs processus opérationnels ainsi que la gestion de leur correspondance et d’autres documents (art. 102a LCo).  
Pour autant que ces systèmes servent uniquement à la gestion de la correspondance et à la tenue de listes d’adresses ainsi qu’à la tenue de listes de fournisseurs et fournisseuses et de clients et clientes, ces traitements ne sont pas soumis à l’obligation de déclarer. Si ces traitements contiennent des 
données personnelles sensibles et si ces données sont utilisées à d’autres fins, elles doivent être déclarées selon l’art. 102a LCo et chaque système doit y figurer. </t>
  </si>
  <si>
    <t xml:space="preserve">Administrés et citoyens, autres </t>
  </si>
  <si>
    <t>(selon activité)</t>
  </si>
  <si>
    <t xml:space="preserve">Référentiel cantonal </t>
  </si>
  <si>
    <t>- Loi du 18 décembre 2020 sur la cyberadministration (LCyb), RSF 184.1 (Art. 17 ss) 
- Ordonnance du 24 juin 2019 concernant la mise en œuvre du Référentiel cantonal de données de personnes, organisations et nomenclatures (projet pilote), RSF 184.16
L’accès aux données du Référentiel cantonal selon LCyb est soumis à la déclaration. Les données des personnes physiques contenues dans le Référentiel sont listées à l’article 19 LCyb.</t>
  </si>
  <si>
    <t xml:space="preserve">Le but de l’utilisation des données du Référentiel est de disposer, de manière centralisée et sûre, des données de référence fiables afin de faciliter l’interopérabilité des données. </t>
  </si>
  <si>
    <t>Données d’identité, coordonnées</t>
  </si>
  <si>
    <t xml:space="preserve">FriPers – Traiter des données personnelles par l’accès à FriPers </t>
  </si>
  <si>
    <t>- Loi du 23 mai 1986 sur le contrôle des habitants (LCH), RSF 114.21.1 
- Ordonnance du 14 juin 2010 relative à la plate-forme informatique contenant les données des registres des habitants ; RSF 114.21.12</t>
  </si>
  <si>
    <t>Documenter l’accès à FriPers par un service en dehors du contrôle des habitants pour l’accomplissement de la tâche légal.</t>
  </si>
  <si>
    <t xml:space="preserve">Noms de personnes physiques, d’identité </t>
  </si>
  <si>
    <t>Traiter les demandes d’accès aux documents officiels</t>
  </si>
  <si>
    <t xml:space="preserve">- Loi du 25 septembre 1980 sur les communes (LCo), RSF 140.1 (art. 153 ss) 
- Règlement d’exécution du 28 décembre 1981 de la loi sur les communes (RELCo), RSF 140.11 
- Loi du 9 septembre 2009 sur l’information et l’accès aux documents (LInf), RSF 17.5 
- Ordonnance du 14 décembre 2010 sur l’accès aux documents (OAD), RSF 17.54 </t>
  </si>
  <si>
    <t>Traiter les demandes d’accès aux documents officiels afin d’assurer de la procédure conforme à la loi y compris la pesée d’intérêts.</t>
  </si>
  <si>
    <t xml:space="preserve">Demandeur et les personnes mentionnées dans les documents officiels faisant l’objet de la demande.  </t>
  </si>
  <si>
    <t>Destinataires des décisions, des organes spécialisés selon la LInf.</t>
  </si>
  <si>
    <t>Noms de personnes physiques et morales</t>
  </si>
  <si>
    <t xml:space="preserve">Cyberadministration – mise à disposition des données par les communes concernées pour la cyberadministration et d’un guichet virtuel </t>
  </si>
  <si>
    <t>- Loi du 25 septembre 1980 sur les communes (LCo), RSF 140.1 (art. 153 ss) 
- Règlement d’exécution du 28 décembre 1981 de la loi sur les communes (RELCo), RSF 140.11 
- Loi du 18 décembre 2020 sur la cyberadministration (LCyb), RSF 184.1 (Art. 17 ss) 
- L’ordonnance du 20 novembre 2023 sur le guichet virtuel (OGV), RSF 184.13
Selon l’article 2 al. 1 LCyb, les communes participent aux solutions informatiques de la cyberadministration. Si les communes règlent par conventions de droit administratif les questions liées à la création et à l’exploitation des solutions mutualisées, ces plateformes sont à déclarer.</t>
  </si>
  <si>
    <t>Le guichet virtuel permet aux administrés de transmettre des requêtes sous forme électronique, de commander et d’obtenir des prestations ou des documents officiels sous forme électronique, de se conformer aux obligations de déclaration et d’annonce par voie lectronique et de recevoir des décisions sollicitées au moyen d’une prestation administrative en ligne.</t>
  </si>
  <si>
    <t xml:space="preserve">Un cercle indéterminé de personnes </t>
  </si>
  <si>
    <t>Données de bases (art. 9 OGV), documents et messages relatifs aux prestations demandées (OGV).</t>
  </si>
  <si>
    <t>Gérer le registre électoral Registre civique (fédéral, cantonal, communal Suisses de l'étranger)</t>
  </si>
  <si>
    <t xml:space="preserve">- Loi fédérale du 26 septembre 2014 sur les personnes et les institutions suisses à l’étranger (Loi sur les Suisses de l’étranger, LSEtr), art. 11, 15 ss., RS 195.1 
- Loi du 23 mai 1986 sur le contrôle des habitants (LCH), RSF 114.21.1 
- Loi du 6 avril 2001 sur l’exercice des droits politiques (LEDP), RSF 115.1 
- Règlement du 10 juillet 2001 sur l’exercice des droits politiques (REDP) RSF 115.11 </t>
  </si>
  <si>
    <t xml:space="preserve">Tenir le registre électoral, le registre des Suisses domiciliés dans la commune, des Suisses de l’étranger qui ont le droit de cité cantonal et sont inscrit dans le registre électoral de la commune, les étrangers domiciliés dans la commune qui sont domiciliés dans le canton depuis au moins cinq ans et qui sont au bénéfice d’une autorisation d’établissement et qui ont qualité de citoyenneté active, gestion du matériel </t>
  </si>
  <si>
    <t>Toutes les personnes jouissant de l’exercice des droits politiques (citoyenneté active) dans la Commune.</t>
  </si>
  <si>
    <t>Le registre est public (peut être consulté sur demande)</t>
  </si>
  <si>
    <t xml:space="preserve">Données d’identification, date du dépôt des papiers de légitimation. </t>
  </si>
  <si>
    <t xml:space="preserve">Attribuer des personnes sans assurance-maladie à un assureur </t>
  </si>
  <si>
    <t>- Loi fédérale du 18 mars 1994 sur l’assurance-maladie (LAMal), 832.10 (notamment art. 6)  
- Loi d’application du 24 novembre 1994 de la loi fédérale sur l’assurance-maladie (LALAMal), RSF 842.1.1</t>
  </si>
  <si>
    <t>Assurer l’affiliation à une assurance-maladie obligatoire.</t>
  </si>
  <si>
    <t>Les personnes non-assurées de la Commune qui n’ont pas donné suite à l’obligation de s’assurer.</t>
  </si>
  <si>
    <t xml:space="preserve">Assurance, autorités </t>
  </si>
  <si>
    <t>Données de contact et d’identification.</t>
  </si>
  <si>
    <t>Gestion des demandes de permis de construire et la gestion de la procédure, notamment des oppositions</t>
  </si>
  <si>
    <t>- Loi du 2 décembre 2008 sur l’aménagement du territoire et les constructions (LATeC), RSF 710.1 (art. 135 ss) 
- Règlement d’exécution du 1er décembre 2009 de la loi sur l’aménagement du territoire et les constructions (ReLATeC), RSF 710.11
- Règlement communal</t>
  </si>
  <si>
    <t>Traitement des données de demandeurs et d’opposants dans le cadre de la procédure de demande de permis.</t>
  </si>
  <si>
    <t>A l’interne, Canton</t>
  </si>
  <si>
    <t>Noms, données d’identité et coordonnées</t>
  </si>
  <si>
    <t>Inventaire des logements</t>
  </si>
  <si>
    <t>- Loi fédérale du 20 mars 2015 sur les résidences secondaires (LRS), RS 702 
- Ordonnance du 4 décembre 2015 sur les résidences secondaires (ORSec), RS 702.1 
- Ordonnance d’application du 27 juin 2017 de la législation fédérale sur les résidences secondaires (OARSec), RSF 712.11</t>
  </si>
  <si>
    <t>Etablir l’inventaire des logements et assurer sa mise à jour par le contrôle des habitants (arrivée, départ, changement d’affectation).</t>
  </si>
  <si>
    <t xml:space="preserve">Commune, Canton, Confédération </t>
  </si>
  <si>
    <t>Noms, données d’identification et coordonnées</t>
  </si>
  <si>
    <t>Eventuellement informer s’il y a l’interconnexion entre FriPers et le registre fédéral des bâtiments et logements RegBL (art. 16 LRS, art. 5 OARSec).</t>
  </si>
  <si>
    <t>11 Sécurité publique</t>
  </si>
  <si>
    <t>110 Police</t>
  </si>
  <si>
    <t>Ev. Percevoir des amendes d’ordre</t>
  </si>
  <si>
    <t>- Loi du 6 octobre 2021 sur les amendes d’ordre de droit cantonal et de droit fédéral (LCAO) ; RSF 33.1 
- Ordonnance du 23 novembre 2021 sur les amendes d’ordre de droit cantonal et de droit fédéral (OCAO) ; RSF 33.11</t>
  </si>
  <si>
    <t xml:space="preserve">Traiter des données personnelles dans le cadre de la perception des amendes d’ordre sur la base d’une délégation par le Conseil d’Etat. </t>
  </si>
  <si>
    <t>Administrés, citoyens, parties</t>
  </si>
  <si>
    <t>Données d’identité, NAVS et coordonnées, données soumise au secret administratif, données relatives à des sanctions administratives et pénales</t>
  </si>
  <si>
    <t xml:space="preserve">Gérer les avis de perte et choses déposées </t>
  </si>
  <si>
    <t xml:space="preserve">- Loi d’application du 10 février 2012 du code civil suisse (LACC); RSF 210.1, art. 69 
- Ordonnance d’application du 11 décembre 2012 du code civil suisse (OACC), RSF 210.11 (art. 4 ss.) </t>
  </si>
  <si>
    <t>Gérer les avis et les choses déposées dans la commune où une chose a été retrouvée.</t>
  </si>
  <si>
    <t>Un cercle indéterminé de personnes</t>
  </si>
  <si>
    <t xml:space="preserve">Identité de la personne qui a trouvé l’objet. </t>
  </si>
  <si>
    <t>Registre sur les chiens – collaborer avec d’autres autorités pour la mise à jour de la banque de données (Amicus)</t>
  </si>
  <si>
    <t>- Loi du 2 novembre 2006 sur la détention des chiens (LDCh), RSF 725.3 
- Règlement du 13 juin 2023 sur la détention des chiens (RDCh), RSF 725.31 
- Règlement sur la détention et l’imposition des chiens</t>
  </si>
  <si>
    <t xml:space="preserve">Traiter les données personnelles des détenteurs/détentrices de chien afin d’assurer la sécurité et la salubrité publiques. </t>
  </si>
  <si>
    <t>Commune, canton, autres</t>
  </si>
  <si>
    <t>Données d’identité, NAVS et coordonnées</t>
  </si>
  <si>
    <t xml:space="preserve">Éventuellement : Exploiter une installation de vidéosurveillance (préavis en matière de vidéosurveillance sous domaine police/sécurité, activité à part) </t>
  </si>
  <si>
    <t>- Loi du 25 septembre 1980 sur les communes (LCo), RSF 140.1 (art. 60m) 
- Règlement d’exécution du 28 décembre 1981 de la loi sur les communes (RELCo), RSF 140.11 
- Loi du 7 décembre 2010 sur la vidéosurveillance (LVid), RSF 17.3 
- Ordonnance du 23 août 2011 sur la vidéosurveillance (OVid), RSF 17.31 
- Règlement communal d’utilisation</t>
  </si>
  <si>
    <t xml:space="preserve">Assurer la sécurité sur et dans les lieux publics afin de prévenir les atteintes aux personnes et aux biens et de contribuer à la poursuite et à la répression des infractions.  </t>
  </si>
  <si>
    <t>Un cercle indéterminé de personnes, administrés et citoyens, autres</t>
  </si>
  <si>
    <t>Photos/vidéos</t>
  </si>
  <si>
    <t>A l’interne, canton, prestataires externes</t>
  </si>
  <si>
    <t>Gérer les autorisations d’exploitation d’entreprises de taxis</t>
  </si>
  <si>
    <t>112 Sécurité routière</t>
  </si>
  <si>
    <t>- Loi d’application du 12 novembre 1981 de la législation fédérale sur la circulation routière (LALCR) ; RSF 781.1
- Règlement communal y relatif</t>
  </si>
  <si>
    <t>14 Questions juridiques</t>
  </si>
  <si>
    <t>140 Questions juridiques</t>
  </si>
  <si>
    <t xml:space="preserve">Gérer les dossiers en cas de prétentions de tiers sur la base de la responsabilité civile </t>
  </si>
  <si>
    <t>- Loi du 25 septembre 1980 sur les communes (LCo), RSF 140.1 (art. 153 ss) 
- Règlement d’exécution du 28 décembre 1981 de la loi sur les communes (RELCo), RSF 140.11 
- Loi du 16 septembre 1986 sur la responsabilité civile des collectivités publiques et de leurs agents (LResp), RSF 16.1 
- Code de procédure et de juridiction administrative (CPJA) du 23 mai 1991, RSF 150.1</t>
  </si>
  <si>
    <t xml:space="preserve">Gérer les dossiers en cas de prétentions de tiers  </t>
  </si>
  <si>
    <t>Personnes demanderesses et défenderesses, agents de la collectivité publique, collaborateurs-trices</t>
  </si>
  <si>
    <t>Données d’identité, NAVS, coordonnées, données soumises au secret administratif, autres</t>
  </si>
  <si>
    <t>Autorités et destinataires des décisions.</t>
  </si>
  <si>
    <t>Gérer le contrôle des habitants</t>
  </si>
  <si>
    <t xml:space="preserve">- Loi fédérale du 23 juin 2006 sur l’harmonisation des registres des habitants et d’autres registres officiels de personnes (Loi sur l’harmonisation de registres, LHR), RS 431.02  
- Ordonnance du 21 novembre 2007 sur l’harmonisation de registres (OHR), RS 431.021  
- Loi du 23 mai 1986 sur le contrôle des habitants (LCH), RSF 114.21.1 
- Loi du 26 septembre 1990 concernant les rapports entre les Eglises et l’Etat (LEE), RSF 190.1 (art. 22 ss.)  
- Loi fédérale du 18 mars 1994 sur l’assurance-maladie (LAMal), RS 832.10 (notamment art. 6)  
- Loi d’application du 24 novembre 1994 de la loi fédérale sur l’assurance-maladie (LALAMal), RSF 842.1.1  </t>
  </si>
  <si>
    <t xml:space="preserve">Enregistrer les données personnelles et renseignements de base des personnes qui sont établies ou en séjour dans une commune du Canton, mettre à jour les mutations et fournir aux autorités et aux administrations publiques les renseignements dont elles ont besoin. </t>
  </si>
  <si>
    <t xml:space="preserve">Notamment données d’identification, numéro AVS, nationalité, lien de filiation, appartenance religieuse, état civil, dates d’arrivée et de départ, droit de vote et d’éligibilité. </t>
  </si>
  <si>
    <t>Autorités, administrations, organisations, corporations ecclésiastiques et privés (avec déclarations des intérêts).</t>
  </si>
  <si>
    <t>Traiter les requêtes de naturalisation</t>
  </si>
  <si>
    <t>- Loi fédérale du 20 juin 2014 sur la nationalité suisse (LN), RS 141.0 (art. 9 ss.) 
- Loi du 14 décembre 2017 sur le droit de cité fribourgeois (LDCF) RSF 114.1.1  
- Règlement du 19 mars 2018 sur le droit de cité fribourgeois (RDCF), RSF 114.1.11  
- Loi du 25 septembre 1980 sur les communes (LCo), RSF 140.1 
- Règlement communal sur les naturalisations/sur le droit de cité communal</t>
  </si>
  <si>
    <t xml:space="preserve">Traiter les requêtes de naturalisation en vue de la décision d’octroi du droit de cité communal. Gérer le registre des naturalisations. </t>
  </si>
  <si>
    <t xml:space="preserve">Administrés, parties et autres participants à la 
procédure </t>
  </si>
  <si>
    <t xml:space="preserve">Données d’identification, NAVS et coordonnées, données personnelles financières, de cartes bancaires, de crédit, données ociales, données soumises au secret administratif, données sur l’intégration, autres </t>
  </si>
  <si>
    <t>Les autorités selon la LN et LDCF</t>
  </si>
  <si>
    <t>Mesure de la police des constructions</t>
  </si>
  <si>
    <t xml:space="preserve">- Loi du 2 décembre 2008 sur l’aménagement du territoire et les constructions (LATeC), RSF 710.1 (art. 165 ss) 
- Règlement d’exécution du 1er décembre 2009 de la loi sur l’aménagement du territoire et les constructions (ReLATeC), RSF 710.11 
- Loi du 9 juin 2000 sur l’énergie (LEn), RSF 770.1 (art. 28) 
- Règlement communal </t>
  </si>
  <si>
    <t>Traitement des données personnelles dans le cadre des mesures de police de construction, du contrôle de l’application et du contrôle de conformité aux permis.</t>
  </si>
  <si>
    <t xml:space="preserve">Administrés et citoyens, parties et autres participants à la procédure </t>
  </si>
  <si>
    <r>
      <t xml:space="preserve">Administration publique : </t>
    </r>
    <r>
      <rPr>
        <sz val="12"/>
        <color theme="1"/>
        <rFont val="Calibri"/>
        <family val="2"/>
        <scheme val="minor"/>
      </rPr>
      <t>Commune XXXXXX</t>
    </r>
    <r>
      <rPr>
        <b/>
        <sz val="12"/>
        <color theme="1"/>
        <rFont val="Calibri"/>
        <family val="2"/>
        <scheme val="minor"/>
      </rPr>
      <t xml:space="preserve">
Correspondant LPrD (art 45) : </t>
    </r>
    <r>
      <rPr>
        <sz val="12"/>
        <color theme="1"/>
        <rFont val="Calibri"/>
        <family val="2"/>
        <scheme val="minor"/>
      </rPr>
      <t>Secrétaire communal</t>
    </r>
  </si>
  <si>
    <t>Mot recherché :</t>
  </si>
  <si>
    <t>Le responsable du traitement de l'activité (coordonnées) ;</t>
  </si>
  <si>
    <t>Fichier interne permettant de connaître les déclarations qui devront être faites au REACT de l'ATPrDM.</t>
  </si>
  <si>
    <t xml:space="preserve">Noms des personnes physiques et morales concernées, données bancaires, données d’identité </t>
  </si>
  <si>
    <t>Vérifier les signatures des initiatives communales</t>
  </si>
  <si>
    <t>Contrôle des listes de signatures au moyen du registre électoral et attestation des signatures</t>
  </si>
  <si>
    <t>Personnes jouissant de l'exercice des droits politiques</t>
  </si>
  <si>
    <t>Données d'identité</t>
  </si>
  <si>
    <t>Commune</t>
  </si>
  <si>
    <t>- Loi du 25 septembre 1980 sur les communes (LCo), RSF 140.1 (art. 69 ss) 
- Règlement d’exécution du 28 décembre 1981 de la loi sur les communes (RELCo), RSF 140.11 
- Règlement communal sur le personnel 
A défaut, 
- Loi du 17 octobre 2001 sur le personnel de l’Etat (LPers), RSF 122.70.1 
- Règlement du 17 décembre 2002 sur le personnel de l’Etat (RPers), RSF 122.70.11
- D’éventuels règlements communaux</t>
  </si>
  <si>
    <t xml:space="preserve">- Loi du 6 avril 2001 sur l’exercice des droits politiques (LEDP), RSF 115.1 
- Règlement du 10 juillet 2001 sur l’exercice des droits politiques (REDP), RSF 115.11
- Ev. Règlement communal </t>
  </si>
  <si>
    <t>Traitement de données personnelles à des fins de respect de sécurité et d'ordre.</t>
  </si>
  <si>
    <t>Documenter l’accès à FriPers par un service en dehors du contrôle des habitants pour l’accomplissement de la tâche légale.</t>
  </si>
  <si>
    <t>A l'interne</t>
  </si>
  <si>
    <t xml:space="preserve">Demandeurs/demanderresses et les personnes mentionnées dans les documents officiels faisant l’objet de la demande.  </t>
  </si>
  <si>
    <t>- Loi du 25 septembre 1980 sur les communes (LCo), RSF 140.1 (art. 153 ss) 
- Règlement d’exécution du 28 décembre 1981 de la loi sur les communes (RELCo), RSF 140.11 
- Loi du 18 décembre 2020 sur la cyberadministration (LCyb), RSF 184.1 (Art. 17 ss) 
- L’ordonnance du 20 novembre 2023 sur le guichet virtuel (OGV), RSF 184.13
Selon l’article 2 alinéa 1 LCyb, les communes participent aux solutions informatiques de la cyberadministration. Si les communes règlent par conventions de droit administratif les questions liées à la création et à l’exploitation des solutions mutualisées, ces plateformes sont à déclarer.</t>
  </si>
  <si>
    <t>Gérer le registre électoral - Registre civique (fédéral, cantonal, communal Suisses de l'étranger)</t>
  </si>
  <si>
    <t xml:space="preserve">Tenir le registre électoral, le registre des Suisses domiciliés dans la commune, des Suisses de l’étranger qui ont le droit de cité cantonal et sont inscrit dans le registre électoral de la commune, les étrangers domiciliés dans la commune qui sont domiciliés dans le canton depuis au moins cinq ans et qui sont au bénéfice d’une autorisation d’établissement et qui ont qualité de citoyenneté active ; gestion du matériel </t>
  </si>
  <si>
    <t>Activités de location</t>
  </si>
  <si>
    <t>- Règlements communaux</t>
  </si>
  <si>
    <t>Gérer la locations des salles, bâtiments, etc.</t>
  </si>
  <si>
    <t xml:space="preserve">- Loi d’application du 10 février 2012 du code civil suisse (LACC); RSF 210.1, art. 69 
- Ordonnance d’application du 11 décembre 2012 du code civil suisse (OACC), RSF 210.11 (art. 4 ss) </t>
  </si>
  <si>
    <t>Traitement de données personnelles en vue de l'autorisation demandée</t>
  </si>
  <si>
    <t>Demandeurs, autres</t>
  </si>
  <si>
    <t>Données d'identité, NAVS et coordonnées</t>
  </si>
  <si>
    <t>A l'interne, canton, autres</t>
  </si>
  <si>
    <t>Autorités et destinataires des décisions, autres</t>
  </si>
  <si>
    <t>Autorités, administrations, organisations, corporations ecclésiastiques et privés, autres (avec déclarations des intérêts).</t>
  </si>
  <si>
    <t>Réceptionner, examiner et traiter les demandes d'établissement de cartes d'identité</t>
  </si>
  <si>
    <t>- Loi fédérale du 22 juin 2001 sur les documents d'identité des ressortissants suisses (Loi sur les documents d'identité, LDI), RS 143.1
- Ordonnance du 17 décembre 2002 sur les documents d’identité, RS 114.3.11</t>
  </si>
  <si>
    <t>Traitement des données dans le cadre de la réception des demandes d'établissement de cartes d'identité</t>
  </si>
  <si>
    <t>Citoyens</t>
  </si>
  <si>
    <t>Les autorités selon la LDI et prestataires de service</t>
  </si>
  <si>
    <t>- Loi fédérale du 20 juin 2014 sur la nationalité suisse (LN), RS 141.0 (art. 9 ss) 
- Loi du 14 décembre 2017 sur le droit de cité fribourgeois (LDCF) RSF 114.1.1  
- Règlement du 19 mars 2018 sur le droit de cité fribourgeois (RDCF), RSF 114.1.11  
- Loi du 25 septembre 1980 sur les communes (LCo), RSF 140.1 
- Règlement communal sur les naturalisations/sur le droit de cité communal</t>
  </si>
  <si>
    <t>Traiter des données dans le cadre de la gestion du domaine public (usage accru, usage privatif), accorder des autorisations et des concessions</t>
  </si>
  <si>
    <t>- Loi du 4 février 1972 sur le domaine public (LDP) ; SGF 750.1
-Loi du 5 novembre 2011 sur la mobilité (LMob), RSF 780.1
- Règlement du 20 décembre 2022 sur la mobilité (RMob), RSF 780.11
- Loi d’application de la législation fédérale du 12 novembre 1981 sur la circulation routière (LALCR), RSF 781.1 (art. 11)
- Règlement communal y relatif</t>
  </si>
  <si>
    <t xml:space="preserve">Traitement des données dans le cadre de la procédure d'autorisation à des fins d'usage accru ou de concession pour usage privatif (y compris patentes, l'autorisation de stationnement de taxi, art. 195 LMob ; avec interface au registre cantonal du Service de police du commerce SPoCo qui recense les autorisations accordées en application de la section 7 LMob [transport de personnes en taxi ou en limousine] selon art. 116 al. 2 RMob), autorisation et préavis pour les manifestations publiques/utilisation du domaine public </t>
  </si>
  <si>
    <t>Administrés et citoyens, parties et autres participants à la procédure</t>
  </si>
  <si>
    <t>Données d'identité, NAVS et coordonnées, autres</t>
  </si>
  <si>
    <t>Gestion des dossiers par le service officiel des curatelles</t>
  </si>
  <si>
    <t>- Loi du 15 juin 2012 concernant la protection de l’enfant et de l’adulte (LPEA), RSF 212.5.1</t>
  </si>
  <si>
    <t>Traitement des données dans le cadre de la mise en œuvre et de la gestion du service des curatelles (art. 12).</t>
  </si>
  <si>
    <t>Données d'identité, NAVS, coordonnées, données sociales, données soumises au secret administratif, données de santé ou médicales, autres</t>
  </si>
  <si>
    <t>- Loi du 25 septembre 1980 sur les communes (LCo), RSF 140.1 (art. 85a ss)
- Règlement d’exécution du 28 décembre 1981 de la loi sur les communes (RELCo), RSF 140.11
- D’éventuels règlements communaux sur les amendes d’ordre de droit communal / Règlement sur la police locale</t>
  </si>
  <si>
    <t>Commune, canton</t>
  </si>
  <si>
    <t>Recours des personnes privées contre des décisions : Gérer les dossiers et traiter les réclamations par le Conseil communal</t>
  </si>
  <si>
    <t>- Loi du 25 septembre 1980 sur les communes (LCo), RSF 140.1 (art. 153 ss)
- Règlement d’exécution du 28 décembre 1981 de la loi sur les communes (RELCo), RSF 140.11
- Eventuel : Règlement communal selon l’article 153 al. LCo
- Code de procédure et de juridiction administrative (CPJA) du 23 mai 1991, RSF 150.1</t>
  </si>
  <si>
    <t xml:space="preserve">Gérer et documenter la procédure administrative envers un administré qui se réalise dans une décision communale, y compris le traitement d’une réclamation contre une décision d’un organe subordonné au conseil communal (art. 153 al. 2 LCo). </t>
  </si>
  <si>
    <t>Données relatives à des poursuites ou sanctions administratives ou pénales</t>
  </si>
  <si>
    <t>Destinataire de l'ordonnance (recourant), instance de recours, parties intervenantes et d'autres autorités.</t>
  </si>
  <si>
    <t xml:space="preserve">Légalisations des signatures </t>
  </si>
  <si>
    <t>- Loi du 17 novembre 2005 sur la légalisation des signatures, RSF 262.1
- Ordonnance du 10 janvier 2006 sur la légalisation des signatures, RSF 262.11</t>
  </si>
  <si>
    <t>Gestion du répertoire des signatures légalisées</t>
  </si>
  <si>
    <t>Personnes dont les signatures sont légalisées</t>
  </si>
  <si>
    <t>15 Service de feu</t>
  </si>
  <si>
    <t>Traitement des données dans le cadre du recrutement des sapeur-pompiers de milice en matière de défense incendie et secours et la gestion des dossiers des personnes engagées</t>
  </si>
  <si>
    <t>- Loi du 26 mars 2021 sur la défense incendie et les secours (LDIS), RSF 731.3.1
-Règlement du 4 juillet 2022 sur la défense et les secours (RDIS), RSF 731.3.11</t>
  </si>
  <si>
    <t xml:space="preserve">Gérer les listes des sapeur-pompiers de milice et d’éventuels intéressés et de traiter les données personnelles des victimes civiles de sinistres (art. 13), traiter les dossiers des personnes engagées (service du feu communal, éventuel dans le cadre du service régional du feu) </t>
  </si>
  <si>
    <t>Données d'identité, NAVS, coordonnées</t>
  </si>
  <si>
    <t>Traiter des données dans le cadre des contrôles des bâtiments selon LECAB</t>
  </si>
  <si>
    <t>- Loi du 9 septembre 2016 sur l’assurance immobilière, la prévention et les secours en matière de feu et d’éléments naturels (LECAB), RSF 732.1.1 (art. 23, 42)</t>
  </si>
  <si>
    <t xml:space="preserve">Traiter des données personnelles (y compris leur communication) dans le cadre des contrôles des bâtiments et des installations à des fins de prévention d’incendie et d’éléments naturels, de prononcer d’éventuelles interdictions et des mesures de substitution. </t>
  </si>
  <si>
    <t>Vérifier l'obligation de s'assurer des personnes soumises à l'obligation d'assurance obligatoire contre l'incendie</t>
  </si>
  <si>
    <t>- Loi du 3 février 1966 sur l’assurance obligatoire du mobilier contre l’incendie, RSF 732.2.1 (art. 5)
- Règlement d’exécution du 9 octobre 1990 de la loi du 3 février 1966 sur l’assurance obligatoire du mobilier contre l’incendie, RSF 732.2.11</t>
  </si>
  <si>
    <t>Traitement des données personnelles dans le cadre du contrôle destiné à déterminer si les objets mobiliers soumis à l’assurance sont assurés, et les suites en cas de non-régularisation.</t>
  </si>
  <si>
    <t>16 Défense</t>
  </si>
  <si>
    <t>162 Défense civile</t>
  </si>
  <si>
    <t>Traitement des données personnelles pour accomplir les tâches dans le domaine de la protection de la population</t>
  </si>
  <si>
    <t>- Loi du 13 décembre 2007 sur la protection de la population (LProtPop) ; RSF 52.2
- Ordonnance du 9 février 2010 sur la formation et les exercices des organes de la protection de la population ; RSF 52.22</t>
  </si>
  <si>
    <t xml:space="preserve">Gérer les listes des personnes engagées dans le cadre de la protection de la population (y compris l’état-major communal de conduite) et dans le cadre de l’aide aux victimes. </t>
  </si>
  <si>
    <t>Traitement des données dans le cadre de la mise à disposition des abris privés communs</t>
  </si>
  <si>
    <t>- Loi fédérale du 20 décembre 2019 sur la protection de la population et sur la protection civile (LPPCi), RS 520.1
- Ordonnance du 11 novembre 2020 sur la protection civile (OPCi), RS 520.11
- Loi du 23 mars 2004 sur la protection civile (LPCi), RSF 52.1
- Règlement du 23 juin 2006 sur la protection civile (RPCi), RSF 52.11</t>
  </si>
  <si>
    <t>Traiter des données personnelles dans le cadre de la mise à disposition des abris privés communs.</t>
  </si>
  <si>
    <t>0 Administration générale</t>
  </si>
  <si>
    <t>1 Ordre et sécurité publics, défense</t>
  </si>
  <si>
    <t>2 Formation</t>
  </si>
  <si>
    <t>21 Scolarité obligatoire</t>
  </si>
  <si>
    <t>Assurer l'organisation de l'enseignement obligatoire</t>
  </si>
  <si>
    <t xml:space="preserve">- Loi du 9 septembre 2014 sur la scolarité obligatoire (loi scolaire, LS), RSF 411.0.1
- Règlement du 19 avril 2016 de la loi sur la scolarité obligatoire (RLS), RSF 411.0.11
- Règlement scolaire communal </t>
  </si>
  <si>
    <t xml:space="preserve">Les données des parents et des élèves sont traitées afin d’assurer l’enseignement obligatoire pour chaque enfant (listes, mutations), d’assurer les transports scolaires, l’accompagnement des devoirs ainsi que la prise de décision (art. 56 ss LS). </t>
  </si>
  <si>
    <t>Parents, étudiant et écoliers, (personnel de la commune), administrés et citoyens</t>
  </si>
  <si>
    <t>Données d'identité, NAVS, coordonnées, données sociales, autres</t>
  </si>
  <si>
    <t>Ev. Mentionner la base de données ISA.</t>
  </si>
  <si>
    <t>Constituer le conseil des parents</t>
  </si>
  <si>
    <t xml:space="preserve">La Commune constitue en collaboration avec la direction de l’école le conseil des parents. La Commune gère les listes y relatives. </t>
  </si>
  <si>
    <t>Administrés et citoyens (parents)</t>
  </si>
  <si>
    <t>La direction de l'école, le conseil communal responsable, parents</t>
  </si>
  <si>
    <t>Assurer les services de logopédie, de psychologie et de psychomotricité</t>
  </si>
  <si>
    <t xml:space="preserve">- Loi du 9 septembre 2014 sur la scolarité obligatoire (loi scolaire, LS), RSF 411.0.1 (art. 63 LS)
- Règlement du 19 avril 2016 de la loi sur la scolarité obligatoire (RLS), RSF 411.0.11
- Règlement scolaire communal </t>
  </si>
  <si>
    <t>Traiter des données en vue de la mise à disposition de spécialistes pour différents services.</t>
  </si>
  <si>
    <t>Ev. Mentionner la banque de données ISA s'il y a un échange de données</t>
  </si>
  <si>
    <t>Assurer l'offre des structures d'accueil extrafamilial de jour (par exemple école maternelle, devoirs surveillés, crèches, maman de jour)</t>
  </si>
  <si>
    <t>- Loi du 9 juin 2011 sur les structures d’accueil extrafamilial de jour (LStE), RSF 835.1
- Règlement du 27 septembre 2011 sur les structures d’accueil extrafamilial de jour (RStE), RSF 835.11
- Règlement communal relatif à l’accueil extrascolaire</t>
  </si>
  <si>
    <t xml:space="preserve">Des données personnelles sont traitées à des fins d’évaluer le nombre et le type de places d’accueil nécessaires à la couverture des besoins en structures d’accueil extrascolaires, d’engager le personnel nécessaire (art. 6, 8, 11 LStE). 
Les communes peuvent notamment demander une liste des enfants domiciliés dans la commune qui fréquentent la structure d’accueil et qui bénéficient d’une subvention, les prestations utilisées par ces enfants et le tarif payé par les parents (art. 5 RStE). </t>
  </si>
  <si>
    <t>Enfants, parents, prestataires de service d'accueil</t>
  </si>
  <si>
    <t>3 Culture, sports et loisirs</t>
  </si>
  <si>
    <t>31 Héritage culturelle</t>
  </si>
  <si>
    <t>Eventuellement : Promotion de la culture</t>
  </si>
  <si>
    <t>- Loi du 24 mai 1991 sur les affaires culturelles (LAC), RSF 480.1
- Règlement du 10 décembre 2007 (RAC), RSF 480.11
- Règlement communal</t>
  </si>
  <si>
    <t>Traitement des données personnelles dans le cadre de la promotion de la culture dans la commune et du sport, subventions.</t>
  </si>
  <si>
    <t>Traitement des données personnelles lors d'organisation d'autres activités culturelles, sportives ou d'autres</t>
  </si>
  <si>
    <t>- Règlement communal</t>
  </si>
  <si>
    <t>4 Santé</t>
  </si>
  <si>
    <t>41 Hôpitaux, établissements médico-sociaux</t>
  </si>
  <si>
    <t xml:space="preserve">Eventuellement : Traitement des données personnelles dans le cadre de la gestion d’un EMS, des soins à domiciles ou d’appartements protégés (si gérés par la Commune) </t>
  </si>
  <si>
    <t>- Constitution du 16 mai 2004 du Canton de Fribourg (Cst.), RSF 10.1 (art. 56)
- Loi du 12 mai 2016 sur les prestations médico-sociales (LPMS), RSF 820.2
- Règlement du 23 janvier 2018 sur les prestations médico-sociales (RPMS), RSF 820.21
- Règlement communal</t>
  </si>
  <si>
    <t>Traitement des données personnelles dans le cadre de la gestion</t>
  </si>
  <si>
    <t>Patients, clients</t>
  </si>
  <si>
    <t>Données d’identité, NAVS et coordonnées, données personnelles financières, données sociales, données soumises au secret professionnel et administratif, données de santé ou médicales, autres</t>
  </si>
  <si>
    <t>42 Soins ambulatoires</t>
  </si>
  <si>
    <t>Eventuellement : Traitement des données dans le cadre d’organisation d’un service ambulancier (si géré par la commune)</t>
  </si>
  <si>
    <t>- Loi du 16 novembre 1999 sur la santé (LSan) ; RSF 821.0.1 (art. 107)
- Règlement communal</t>
  </si>
  <si>
    <t>Traiter de données afin d’assurer le service d’urgence et la prise en charge</t>
  </si>
  <si>
    <t>Patients, autres</t>
  </si>
  <si>
    <t>Données d’identité, NAVS et coordonnées, données de santé ou médicales, autres</t>
  </si>
  <si>
    <t>Commune, canton, prestataires externes, autres</t>
  </si>
  <si>
    <t>43 Prévention</t>
  </si>
  <si>
    <t>431 Prévention d'alcool et de drogues</t>
  </si>
  <si>
    <t>Eventuellement :
Traitement des données dans le cadre de la prévention d’alcool et de drogues</t>
  </si>
  <si>
    <t>- Loi du 16 novembre 1999 sur la santé (LSan) ; RSF 821.0.1 (art. 35 ss.)
- Règlement communal</t>
  </si>
  <si>
    <t>Traitement de données personnelles dans le cadre de la prévention, pour autant que c’est nécessaire.</t>
  </si>
  <si>
    <t>Citoyens et administrés</t>
  </si>
  <si>
    <t>A l'interne, prestataires externes, autres</t>
  </si>
  <si>
    <t>433 Service médical des écoles</t>
  </si>
  <si>
    <t>- Loi du 19 décembre 2014 sur la médecine dentaire scolaire (LMDS), RSF 413.5.1
- Règlement du 21 juin 2015 sur la médecine dentaire scolaire (RMDS), RGF 414.5.11
- Règlement du 14 juin 2004 concernant la promotion de la sante et la prévention (RPSP ; RSF 821.0.11
- Règlement sur la participation communale aux coûts des traitements dentaires scolaires</t>
  </si>
  <si>
    <t>Organisation de la prophylaxie dans le cadre de la médecine dentaire scolaire y compris la facturation (mise en œuvre)</t>
  </si>
  <si>
    <t xml:space="preserve">Traitement des données à des fins de promouvoir l’hygiène dentaire des enfants et jeune en âge de scolarité obligatoire et sa mise en oeuvre. </t>
  </si>
  <si>
    <t>Etudiants et écoliers, administrés et habitants (enfants et leurs représentants légaux)</t>
  </si>
  <si>
    <t>Coordonnées de contact, année de naissance, lien de filiation, représentant légal, domicile, école fréquentée (art. 4, 6, 14, 15, 16)</t>
  </si>
  <si>
    <t>Commune, prestataires externes, autres</t>
  </si>
  <si>
    <t>Traitement des données dans le cadre de la mise en œuvre des contrôles médicaux et dentaires des enfants</t>
  </si>
  <si>
    <t>- Loi du 9 septembre 2014 sur la scolarité obligatoire (loi scolaire, LS), RSF 411.0.1 (art. 41 LS)
- Règlement du 19 avril 2016 de la loi sur la scolarité obligatoire (RLS), RSF 411.0.11
- Loi du 16 novembre 1999 sur la santé (LSan), RSF 821.0.1 (art. 30)
- Règlement du 14 juin 2004 concernant la promotion de la santé et la prévention (RPSP), RSF 821.0.11
- Ordonnance du 17 avril 2018 sur la médecine scolaire, RSF 821.0.81</t>
  </si>
  <si>
    <t>Traitement des données dans le cadre de l’organisation de la médecine scolaire et la promotion de la santé dans les structures d’accueil extrafamilial de jour (art. 12 ss RPSP).</t>
  </si>
  <si>
    <t>Etudiants et écoliers (enfants et leurs représentants légaux)</t>
  </si>
  <si>
    <t>Coordonnées de contact, année de naissance, lien de filiation, NAVS, représentant légal, domicile, école fréquentée (art. 4, 6, 14, 15, 16)</t>
  </si>
  <si>
    <t>5 Prévoyance sociale</t>
  </si>
  <si>
    <t>51 Maladie et accident</t>
  </si>
  <si>
    <t xml:space="preserve">- Loi d’application du 24 novembre 1994 de la loi fédérale sur l’assurance-maladie (LALAMal) ; RS 842.1.1
- Loi fédérale du 18 mars 1995 sur l’assurance-maladie (LAMal) ; RS 832.10 (notamment art. 6) </t>
  </si>
  <si>
    <t>Traitement des données à des fins d’assurer l’affiliation des habitants auprès d’un assureur.</t>
  </si>
  <si>
    <t>Administrés et citoyens (les personnes non-assurées de la commune)</t>
  </si>
  <si>
    <t>53 Vieillesse et survivants</t>
  </si>
  <si>
    <t>Accomplissement des tâches à l’égard de l’AVS</t>
  </si>
  <si>
    <t>- Loi du 9 février 1994 d’application de la loi fédérale sur l’assurance-vieillesse et survivant de la loi fédérale sur l’assurance-invalidité (LA-AVS/AI) ; RSF 841.1.1
- Règlement du 26 octobre 2010 sur les agences communales de la Caisse cantonale de compensation AVS ; RSF 841.1.22</t>
  </si>
  <si>
    <t>Traitement des données personnelles à des fins de gestion et de contrôle de la situation à l’égard de l’AVS de toutes les personnes domiciliées sur le territoire communale et tenir à jour le fichier des membres des caisses ; participer aux enquêtes relatives aux affiliés.</t>
  </si>
  <si>
    <t>Proposer des prestations et des services pour des seniors</t>
  </si>
  <si>
    <t>Traitement des données pour la mise en œuvre des prestations aux seniors</t>
  </si>
  <si>
    <t>Commune, canton, Confédération, autres</t>
  </si>
  <si>
    <t>54 Famille et jeunesse</t>
  </si>
  <si>
    <t>Traitement de données personnelles dans le cadre de l’accueil extrafamilial de jour pour enfants non scolarisés et d’apport d’un soutien financier</t>
  </si>
  <si>
    <t>- Loi sur les structures d’accueil extrafamilial de jour (LStE) ; RSF 835 1
- Règlement sur les structures d’accueil extrafamilial de jour (RStE) ; RSF 835.11
- Règlement communal relatif à l’accueil extra-familial</t>
  </si>
  <si>
    <t>Traitement de données personnelles afin de mettre à disposition un nombre et type de places d’accueil nécessaires à la couverture des besoins et d’apporter un soutien financier couvrant les coûts qui ne sont pas pris en charge par les parents.</t>
  </si>
  <si>
    <t>Mettre à disposition des prestations en matière d’accompagnement social selon la LPCFam</t>
  </si>
  <si>
    <t>- Loi sur les prestations complémentaires pour les familles (LPCFam)</t>
  </si>
  <si>
    <t>Traitement de données personnelles en matière d’accompagnement social, notamment pour la gestion d’une mise en place et d’un suivi de mesures visant à améliorer les perspectives d’emploi et de revenus.</t>
  </si>
  <si>
    <t>55 Chômage</t>
  </si>
  <si>
    <t>Eventuellement : 
Traitement de données personnelles dans le cadre de programme d’emploi au sein de la Commune 
Eventuellement : 
Traitement de données personnelles dans le cadre de la prise en charge dans des structures particulières 
Eventuellement : 
Traitement de données personnelles dans le cadre de programme d’intégration destinés aux chômeurs et aux chômeurs en fin de droit</t>
  </si>
  <si>
    <t>- Loi du 6 octobre 2010 sur l’emploi et le marché du travail (LEMT) ; RSF 866.1.1 (art. 89)
- Règlement du 2 juillet 2012 sur l’emploi et le marché du travail (REMT) ; RSF 866.1.11</t>
  </si>
  <si>
    <t>Traitement de données personnelles en vue de l’insertion professionnelle des bénéficiaires ou de programme d’intégration et d’occupation destinés aux chômeurs et chômeurs en fin de droit</t>
  </si>
  <si>
    <t>56 Logements sociaux</t>
  </si>
  <si>
    <t>Traitement de données personnelles dans le cadre du contrôle des conditions de l’aide de l’Etat</t>
  </si>
  <si>
    <t>Contrôler les conditions de l’aide, notamment les conditions de revenu et de fortune, ainsi que la situation personnelle des locataires bénéficiant de l’abaissement supplémentaire des loyers. 
Traitement de données personnelles des propriétaires ainsi que des locataires.</t>
  </si>
  <si>
    <t>A l'interne, commune, canton, Confédération</t>
  </si>
  <si>
    <t>57 Aide sociale et domaine de l'asile</t>
  </si>
  <si>
    <t>Traitement des données dans le cadre d’attribution de prestations d’aide sociale et de gestion des dossiers (pour autant que la tâche n’est pas externalisée)
- insertion sociale
- aide matérielle
- aide personnelle
- aide matérielle à bien plaire</t>
  </si>
  <si>
    <t xml:space="preserve">- Loi du 14 novembre 1991 sur l’aide sociale (LASoc), RSF 831.0.1
- Règlement d’exécution du 30 novembre 1999 de la loi sur l’aide sociale (RELASoc), RSF 831.0.11
- Règlement communal et/ou conventions intercommunales y relatifs </t>
  </si>
  <si>
    <t>Traitement des demandes d’aide sociale par le service social de la commune</t>
  </si>
  <si>
    <t>Données d’identité, NAVS, coordonnées, données personnelles financières, données sociales, données soumises au secret administratif et fiscal, données relatives à l’aide sociale</t>
  </si>
  <si>
    <t>6 Trafic et télécommunication</t>
  </si>
  <si>
    <t>61 Circulation routière</t>
  </si>
  <si>
    <t>Surveillance sur les routes privées à usage public
(Domaine mobilité)</t>
  </si>
  <si>
    <t>- Loi du 5 novembre 2011 sur la mobilité (LMob), RSF 780.1
- Règlement du 20 décembre 2022 sur la mobilité (RMob), RSF 780.11</t>
  </si>
  <si>
    <t>Traitement des données personnelles dans le cadre de l’inventaire des routes privés à usage public (art. 8 und 19 LMob)</t>
  </si>
  <si>
    <t>Eventuellement : Distribution des vignettes de stationnement</t>
  </si>
  <si>
    <t>Traitement des données personnelles en vue de la distribution de vignettes de stationnement</t>
  </si>
  <si>
    <t>62 Transport public</t>
  </si>
  <si>
    <t xml:space="preserve">Remise des cartes journalières des CFF </t>
  </si>
  <si>
    <t>- Ev. Règlement communal</t>
  </si>
  <si>
    <t>Traitement des données personnelles dans le cadre de la mise à dispositions des cartes journalières des CFF</t>
  </si>
  <si>
    <t>7 Protection de l'environnement et aménagement du territoire</t>
  </si>
  <si>
    <t>71 Approvisionnement en eau</t>
  </si>
  <si>
    <t>Traitement des données personnelles dans le cadre de la distribution et de l’approvisionnement en eau potable – Percevoir des taxes de raccordement et d’exploitation – gérer les dossiers des eaux potables</t>
  </si>
  <si>
    <t xml:space="preserve">- Loi du 6 octobre 2011 sur l’eau potable (LEP), RSF 821.32.1 (art. 13 ff.)
- Règlement du 18 décembre 2012 sur l’eau potable (REP), RSF 821.32.11
- Règlement communal sur les modalités de la distribution de l’eau potable </t>
  </si>
  <si>
    <t>Traitement des données personnelles à des fins de gestion des eaux potables et de perception et encaissement de taxes ainsi qu’à des fins de gestion des dossiers des eaux potables (art. 22 REP)</t>
  </si>
  <si>
    <t>Commune, autres</t>
  </si>
  <si>
    <t>Données d'identité,coordonnées</t>
  </si>
  <si>
    <t>Données d'identité, coordonnées</t>
  </si>
  <si>
    <t>Données d'identité, NAVS, coordonnées, données financières</t>
  </si>
  <si>
    <t>Données d’identité, NAVS et coordonnées, données sociodémographiques, données sociales, données personnelles financières, données soumises au secret administratif et fiscal, données relatives à l’aide sociale</t>
  </si>
  <si>
    <t>Données d’identité, NAVS, coordonnées, données personnelles financières, données soumises au secret administratif et fiscal</t>
  </si>
  <si>
    <t>Données d'identité, NAVS, coordonnées, données personnelles financières, données soumises au secret administratif et fiscal</t>
  </si>
  <si>
    <t>Données d'identité, coordonnées, données de santé</t>
  </si>
  <si>
    <t>Données d'identité, NAVS, coordonnées, données personnelles financières</t>
  </si>
  <si>
    <t>Données personnelles et données d'identité, données sociales, données relatives à des sanctions administratives ou pénales, extrait du casier judiciaire</t>
  </si>
  <si>
    <t xml:space="preserve">Données d’identité, NAVS et coordonnées, données personnelles financières, de cartes bancaires, de crédit, données sociales, données soumises au secret administratif, données sur l’intégration, autres </t>
  </si>
  <si>
    <t>Données d'identité, NAVS, coordonnées, photo</t>
  </si>
  <si>
    <t xml:space="preserve">Notamment données d’identité, numéro AVS, nationalité, lien de filiation, appartenance religieuse, état civil, dates d’arrivée et de départ, droit de vote et d’éligibilité. </t>
  </si>
  <si>
    <t>Données d'identité et coordonnées</t>
  </si>
  <si>
    <t xml:space="preserve">Données d’identité, date du dépôt des papiers de légitimation. </t>
  </si>
  <si>
    <t>Données personnelles et données d’identité, dossier de candidature, éventuellement des données de santé.</t>
  </si>
  <si>
    <t>72 Traitement des eaux usées</t>
  </si>
  <si>
    <t>Traitement des données personnelles afin de prélever des taxes communales</t>
  </si>
  <si>
    <t>- Loi du 18 décembre 2009 sur les eaux (LCEaux) ; RSF 812.1 (art. 40 ss)
- Règlement du 21 juin 2011 sur les eaux (RCEaux) ; RSF 812.11
- Règlement communal relatif à l’évacuation et à l’épuration des eaux</t>
  </si>
  <si>
    <t>Traitement des données personnelles à des fins de couvrir les coûts des installations communales d’évacuation et d’épuration (taxe de raccordement et charge de préférence, taxe de base annuelle et taxe d’exploitation)</t>
  </si>
  <si>
    <t>73 Gestion des déchets</t>
  </si>
  <si>
    <t>Gestion des déchets</t>
  </si>
  <si>
    <t xml:space="preserve">- Loi du 13 novembre 1996 sur la gestion des déchets (LGD), RSF 810.2
- Règlement communal sur la gestion des déchets </t>
  </si>
  <si>
    <t>Gestion des déchets, traitement des données dans le cadre de la poursuite pénale et des procédures d’autorisation de l’incinération des déchets naturels en plein air (art. 10 LGD)</t>
  </si>
  <si>
    <t>Données d'identité, NAVS, coordonnées, données de sanctions administratives ou pénales</t>
  </si>
  <si>
    <t>76 Lutte contre la pollution de l'environnement</t>
  </si>
  <si>
    <t xml:space="preserve">Traitement des données dans le cadre d’accomplissement des tâches en matière d’environnement </t>
  </si>
  <si>
    <t>- Ordonnance du 17 mars 2009 sur la protection contre le bruit et les dangers liés au son (OPBS), RSF 814.11 (art. 7)
- Loi du 18 décembre 2009 sur les eaux (LCEaux), RSF 812.1 (art. 9)
- Règlement du 21 juin 2011 sur les eaux (RCEaux), RSF 812.11 (art. 7)
- Arrêté d’application du 23 juin 1992 de dispositions fédérales sur la protection de l’air, RSF 813.11
- Règlement communal</t>
  </si>
  <si>
    <t xml:space="preserve">Traitement des données dans le cadre de traitement de plaintes et de tâches de surveillance (art. 7 OPBS, art. 4a arrêté) </t>
  </si>
  <si>
    <t>Données d'identité, NAVS, coordonnées, autres</t>
  </si>
  <si>
    <t>Accorder des subventions en lien avec le plan climat</t>
  </si>
  <si>
    <t>- Loi du 30 juin 2023 sur le climat (LClim), RSF 815.1
- Ordonnance du 18 décembre 2023 pour une subvention en faveur des actions énergétiques des communes, RSF 815.13
- Ordonnance du 4 juin 2024 pour soutenir l’action communale en faveur des projets d’adaptation aux fortes chaleurs, RSF 815.14
- Eventuel : Règlement communal</t>
  </si>
  <si>
    <t>Traitement de données personnelles dans le cadre des demandes d’octroi de subventions, notamment dans le cadre de projets en lien avec le plan climat</t>
  </si>
  <si>
    <t>77 Protection de l'environnement, autres</t>
  </si>
  <si>
    <t>Traitement des données dans le cadre d’exécution des tâches en tant qu’autorité sanitaire locale (hygiène générale et police des cimetières)</t>
  </si>
  <si>
    <t>- Loi du 2 décembre 2008 sur l’aménagement du territoire et les constructions (LATeC), RSF 710.1 (art. 78 ss.)
- Règlement d’exécution du 1er décembre 2009 de la loi sur l’aménagement du territoire et les constructions (ReLATeC), RSF 710.11
- Règlement communal</t>
  </si>
  <si>
    <t>- Loi du 16 novembre 1999 sur la santé (LSan), RSF 821.0.1 (art. 19, art. 122 - 123)
- Arrêté du 5 décembre 2000 sur la lutte contre les maladies transmissibles et autres mesures de police sanitaire, RSF 821.41.11 (art. 9)
- Règlement communal sur la police des cimetières</t>
  </si>
  <si>
    <t>Traitement de données dans le cadre de surveillance sur le maintien de l’hygiène sur les places, dans les rues, les piscines, les plages et les cimetières</t>
  </si>
  <si>
    <t>79 Aménagement du territoire</t>
  </si>
  <si>
    <t>La mise en consultation du plan directeur communal et du programme d’équipement et gestion de la procédure</t>
  </si>
  <si>
    <t>Traitement des données personnelles des intervenants</t>
  </si>
  <si>
    <t>Publication des plans d’affectation des zones, des plans d’aménagement de détail et leur réglementation et la gestion de la procédure d’opposition</t>
  </si>
  <si>
    <t>- Loi du 2 décembre 2008 sur l’aménagement du territoire et les constructions (LATeC), RSF 710.1 (art. 83 ss)
- Règlement d’exécution du 1er décembre 2009 de la loi sur l’aménagement du territoire et les constructions (ReLATeC), RSF 710.11
- Règlement communal</t>
  </si>
  <si>
    <t>Traitement de données personnelles des opposants dans le cadre de la procédure d’opposition.</t>
  </si>
  <si>
    <t>Traitement des requêtes dans les procédures de remaniement</t>
  </si>
  <si>
    <t>-Loi du 2 décembre 2008 sur l’aménagement du territoire et les constructions (LATeC), RSF 710.1 (art. 105 ss)
- Règlement d’exécution du 1er décembre 2009 de la loi sur l’aménagement du territoire et les constructions (ReLATeC), RSF 710.11
- Règlement communal</t>
  </si>
  <si>
    <t xml:space="preserve">Traitement des données personnelles des parties dans le cadre de la procédure </t>
  </si>
  <si>
    <t xml:space="preserve">Gestion des demandes de permis de construire et la gestion de la procédure, notamment des oppositions </t>
  </si>
  <si>
    <t>- Loi du 2 décembre 2008 sur l’aménagement du territoire et les constructions (LATeC), RSF 710.1 (art. 135 ss)
- Règlement d’exécution du 1er décembre 2009 de la loi sur l’aménagement du territoire et les constructions (ReLATeC), RSF 710.11
- Règlement communal</t>
  </si>
  <si>
    <t>Traitement des données de demandeurs et d’opposants dans le cadre de la procédure de demande de permis</t>
  </si>
  <si>
    <t>Demandeurs et opposants, autres</t>
  </si>
  <si>
    <t>A l'interne, canton</t>
  </si>
  <si>
    <t xml:space="preserve">Mesures de la police des constructions </t>
  </si>
  <si>
    <t>- Loi du 2 décembre 2008 sur l’aménagement du territoire et les constructions (LATeC), RSF 710.1 (art. 165 ss)
- Règlement d’exécution du 1er décembre 2009 de la loi sur l’aménagement du territoire et les constructions (ReLATeC), RSF 710.11
- Loi du 9 juin 2000 sur l’énergie (LEn), RSF 770.1 (art. 28)
- Règlement communal</t>
  </si>
  <si>
    <t>Traitement des données personnelles dans le cadre des mesures de police de construction, du contrôle de l’application et du contrôle de conformité aux permis</t>
  </si>
  <si>
    <t>8 Economie publique</t>
  </si>
  <si>
    <t>84 Tourisme</t>
  </si>
  <si>
    <t>Accorder un soutien financier aux projets touristiques
(via la Commune et/ou l’Association intercommunale)</t>
  </si>
  <si>
    <t>- Règlement communal et/ou d’association intercommunale</t>
  </si>
  <si>
    <t xml:space="preserve">Promotion touristique </t>
  </si>
  <si>
    <t>Entreprises, associations, personnes physiques</t>
  </si>
  <si>
    <t>Nom, prénom, adresse, coordonnées bancaires, numéro de téléphone, éventuellement les comptes annuels</t>
  </si>
  <si>
    <t>Organiser un événement touristique
(via la Commune et/ou l’Association intercommunale)</t>
  </si>
  <si>
    <t>Sous-traitant, nom, prénom, adresse, coordonnées bancaires, numéro de téléphone, éventuellement les comptes annuels</t>
  </si>
  <si>
    <t>9 Finances et impôts</t>
  </si>
  <si>
    <t>91 Impôts</t>
  </si>
  <si>
    <t>Etablir le registre des personnes assujetties à l’impôt (en collaboration avec SCC)</t>
  </si>
  <si>
    <t>- Loi du 6 juin 2000 sur les impôts cantonaux directs (LICD), RSF 631.1
- Loi du 10 mai 1963 sur les impôts communaux (LICo), RSF 632.1
- Règlement communal des finances et règlement d’exécution des finances</t>
  </si>
  <si>
    <t>Traitement des données personnelles, notamment des données provenant du contrôle des habitants, afin d’établir le registre des personnes assujetties à l’impôt</t>
  </si>
  <si>
    <t>A l'interne, canton (SCC)</t>
  </si>
  <si>
    <t>Dépot des registres de l’impôt ordinaire et la tenue du registre public des personnes ayant consulté le registre de l’impôt</t>
  </si>
  <si>
    <t>- Loi du 6 juin 2000 sur les impôts cantonaux directs (LICD), RSF 631.1 (art. 140)
- Ordonnance du 18 juin 2002 concernant la consultation des registres de l’impôt, RSF 631.14.</t>
  </si>
  <si>
    <t>Communiquer sur demande le registre à un tiers et gérer la liste des personnes ayant consulté le registre</t>
  </si>
  <si>
    <t>Noms des personnes physiques et morales, coordonnées</t>
  </si>
  <si>
    <t>A l'interne et demandeur</t>
  </si>
  <si>
    <t>Traitement des données à des fins de taxation des impôts communaux, leur perception ainsi que la tenue du registre des personnes assujetties à l’impôt communal (ev. en sous-traitance)</t>
  </si>
  <si>
    <t>- Loi du 6 juin 2000 sur les impôts cantonaux directs (LICD), RSF 631.1
- Loi du 10 mai 1963 sur les impôts communaux (LICo), RSF 632.1
- Loi du 2 novembre 2006 sur la détention des chiens (LDCh), RSF 725.3
- Règlement du 13 juin 2023 sur la détention des chiens (RDCh), RGF 725.31
- Règlement communal des finances et règlement d’exécution des finances</t>
  </si>
  <si>
    <t>Traiter des données personnelles, notamment des données provenant du contrôle des habitants afin d’établir le registre de l’impôt ainsi de percevoir les impôts communaux (les impôts ordinaires, la contribution immobilière, impôt sur les successions et les donations, droits de mutation, impôts sur les gains immobiliers, impôts sur divertissements, commerce, chiens, appareils de distributions)</t>
  </si>
  <si>
    <t xml:space="preserve">Eventuellement indiquer les interfaces avec d’autres banques de données. </t>
  </si>
  <si>
    <t>- Loi du 2 décembre 2008 sur l’aménagement du territoire et les constructions (LATeC), RSF 710.1 (art. 100 ss.)
- Règlements communaux (sur le financement de l’équipement de détail des zones à bâtir, sur la participation financière des propriétaires fonciers aux frais de planification et d’approbation des plans d’aménagement de détail, sur les émoluments et les contributions de remplacements en matière d’aménagement du territoire et de constructions</t>
  </si>
  <si>
    <t>Traiter des données personnelles pour la perception des contributions aux frais d’équipement auprès des propriétaires fonciers</t>
  </si>
  <si>
    <t>Traiter des données personnelles des propriétaires de résidence secondaire à des fins de perception de taxes</t>
  </si>
  <si>
    <t>- Loi du 2 décembre 2008 sur l’aménagement du territoire et les constructions (LATeC) ; RSF 710.1 (art. 113a ss)
- Règlement d’exécution du 1 décembre 2009 de la loi sur l’aménagement du territoire et les constructions (ReLATeC) ; RSF 710.11
- Règlement communal concernant l’affectation de la taxe communale</t>
  </si>
  <si>
    <t>Traiter des données personnelles pour la perception des impôts, y compris des mesures d’exécution</t>
  </si>
  <si>
    <t xml:space="preserve">Accomplissement des tâches à l’égard l’assurance-maladie – Attribuer des personnes sans assurance-maladie à un assureur </t>
  </si>
  <si>
    <t xml:space="preserve">Exploiter des systèmes de gestion des affaires (par exemple documents papiers ou sur électronique des documents (GED), des séances, des documents; en allemand : GEVER). </t>
  </si>
  <si>
    <t>Traiter les demandes d’accès aux documents officiels afin d’assurer que la procédure soit conforme à la loi y compris la pesée d’intérêts.</t>
  </si>
  <si>
    <t>- Loi du 12 mai 2016 sur les seniors (LSen), RSF 10.3</t>
  </si>
  <si>
    <t>- Loi du 26 septembre 1985 encourageant la construction de logements à caractère social ; RSF 87.2
- Ordonnance du 22 mars 2005 fixant les limites de revenu et de fortune des locataires donnant droit à un abaissement supplémentaire selon la loi encourageant la construction de logements à caractère social ; RSF 87.23</t>
  </si>
  <si>
    <t>Administrés et citoyens, parties et d’autres participations à la procédure</t>
  </si>
  <si>
    <r>
      <t xml:space="preserve">Le tableau ci-joint contient une liste des activités principales de traitement d’une commune y compris les bases légales et la finalité. Ce tableau n’est pas </t>
    </r>
    <r>
      <rPr>
        <b/>
        <sz val="11"/>
        <rFont val="Calibri"/>
        <family val="2"/>
        <scheme val="minor"/>
      </rPr>
      <t>exhaustif</t>
    </r>
    <r>
      <rPr>
        <sz val="11"/>
        <rFont val="Calibri"/>
        <family val="2"/>
        <scheme val="minor"/>
      </rPr>
      <t xml:space="preserve"> et se base sur l’analyse de la législation ; il doit être adapté en fonction de la situation de la commune et des cas (centres de sport, piscine, ports par exemple). Il appartient également aux communes de vérifier si la dénomination correspond à celle utilisée au sein de la commune et s’il y a lieu d’un traitement commun. </t>
    </r>
  </si>
  <si>
    <t>Estavayer</t>
  </si>
  <si>
    <t>Cheyres-Châbles</t>
  </si>
  <si>
    <t>Châtillon (FR)</t>
  </si>
  <si>
    <t>Surpierre</t>
  </si>
  <si>
    <t>Cugy (FR)</t>
  </si>
  <si>
    <t>Delley-Portalban</t>
  </si>
  <si>
    <t>Fétigny</t>
  </si>
  <si>
    <t>Gletterens</t>
  </si>
  <si>
    <t>Ménières</t>
  </si>
  <si>
    <t>Montagny (FR)</t>
  </si>
  <si>
    <t>Nuvilly</t>
  </si>
  <si>
    <t>Prévondavaux</t>
  </si>
  <si>
    <t>Saint-Aubin (FR)</t>
  </si>
  <si>
    <t>Sévaz</t>
  </si>
  <si>
    <t>Vallon</t>
  </si>
  <si>
    <t>Les Montets</t>
  </si>
  <si>
    <t>Auboranges</t>
  </si>
  <si>
    <t>Billens-Hennens</t>
  </si>
  <si>
    <t>Chapelle (Glâne)</t>
  </si>
  <si>
    <t>Le Châtelard</t>
  </si>
  <si>
    <t>Châtonnaye</t>
  </si>
  <si>
    <t>Ecublens (FR)</t>
  </si>
  <si>
    <t>Ursy</t>
  </si>
  <si>
    <t>Grangettes</t>
  </si>
  <si>
    <t>Massonnens</t>
  </si>
  <si>
    <t>Mézières (FR)</t>
  </si>
  <si>
    <t>Montet (Glâne)</t>
  </si>
  <si>
    <t>Romont (FR)</t>
  </si>
  <si>
    <t>Rue</t>
  </si>
  <si>
    <t>Siviriez</t>
  </si>
  <si>
    <t>Villaz</t>
  </si>
  <si>
    <t>Vuisternens-devant-Romont</t>
  </si>
  <si>
    <t>Villorsonnens</t>
  </si>
  <si>
    <t>Torny</t>
  </si>
  <si>
    <t>Haut-Intyamon</t>
  </si>
  <si>
    <t>Pont-en-Ogoz</t>
  </si>
  <si>
    <t>Botterens</t>
  </si>
  <si>
    <t>Broc</t>
  </si>
  <si>
    <t>Bulle</t>
  </si>
  <si>
    <t>Châtel-sur-Montsalvens</t>
  </si>
  <si>
    <t>Corbières</t>
  </si>
  <si>
    <t>Crésuz</t>
  </si>
  <si>
    <t>Echarlens</t>
  </si>
  <si>
    <t>Grandvillard</t>
  </si>
  <si>
    <t>Gruyères</t>
  </si>
  <si>
    <t>Hauteville</t>
  </si>
  <si>
    <t>Bellegarde</t>
  </si>
  <si>
    <t>Marsens</t>
  </si>
  <si>
    <t>Morlon</t>
  </si>
  <si>
    <t>Le Pâquier (FR)</t>
  </si>
  <si>
    <t>Pont-la-Ville</t>
  </si>
  <si>
    <t>Riaz</t>
  </si>
  <si>
    <t>La Roche</t>
  </si>
  <si>
    <t>Sâles</t>
  </si>
  <si>
    <t>Sorens</t>
  </si>
  <si>
    <t>Vaulruz</t>
  </si>
  <si>
    <t>Vuadens</t>
  </si>
  <si>
    <t>Bas-Intyamon</t>
  </si>
  <si>
    <t>Belfaux</t>
  </si>
  <si>
    <t>Autigny</t>
  </si>
  <si>
    <t>Avry</t>
  </si>
  <si>
    <t>Chénens</t>
  </si>
  <si>
    <t>Corminboeuf</t>
  </si>
  <si>
    <t>Prez</t>
  </si>
  <si>
    <t>Cottens (FR)</t>
  </si>
  <si>
    <t>Bois-d'Amont</t>
  </si>
  <si>
    <t>Ferpicloz</t>
  </si>
  <si>
    <t>Fribourg</t>
  </si>
  <si>
    <t>Givisiez</t>
  </si>
  <si>
    <t>Granges-Paccot</t>
  </si>
  <si>
    <t>Grolley</t>
  </si>
  <si>
    <t>Marly</t>
  </si>
  <si>
    <t>Matran</t>
  </si>
  <si>
    <t>Neyruz (FR)</t>
  </si>
  <si>
    <t>Pierrafortscha</t>
  </si>
  <si>
    <t>Ponthaux</t>
  </si>
  <si>
    <t>Le Mouret</t>
  </si>
  <si>
    <t>Treyvaux</t>
  </si>
  <si>
    <t>Villars-sur-Glâne</t>
  </si>
  <si>
    <t>Villarsel-sur-Marly</t>
  </si>
  <si>
    <t>Hauterive (FR)</t>
  </si>
  <si>
    <t>La Brillaz</t>
  </si>
  <si>
    <t>La Sonnaz</t>
  </si>
  <si>
    <t>Essert</t>
  </si>
  <si>
    <t>Courtepin</t>
  </si>
  <si>
    <t>Morat</t>
  </si>
  <si>
    <t>Courgevaux</t>
  </si>
  <si>
    <t>Cressier (FR)</t>
  </si>
  <si>
    <t>Frasses</t>
  </si>
  <si>
    <t>Greng</t>
  </si>
  <si>
    <t>Cormondes</t>
  </si>
  <si>
    <t>Chiètres (FR)</t>
  </si>
  <si>
    <t>Petit-Bassens</t>
  </si>
  <si>
    <t>Meyriez</t>
  </si>
  <si>
    <t>Misery-Courtion</t>
  </si>
  <si>
    <t>Montilier</t>
  </si>
  <si>
    <t>Ormey</t>
  </si>
  <si>
    <t>Mont-Vully</t>
  </si>
  <si>
    <t>Tavel</t>
  </si>
  <si>
    <t>Brünisried</t>
  </si>
  <si>
    <t>Guin</t>
  </si>
  <si>
    <t>Chevrilles</t>
  </si>
  <si>
    <t>Bassens</t>
  </si>
  <si>
    <t>Heitenried</t>
  </si>
  <si>
    <t>Planfayon</t>
  </si>
  <si>
    <t>Plasselb</t>
  </si>
  <si>
    <t>Dirlaret</t>
  </si>
  <si>
    <t>Saint-Silvestre</t>
  </si>
  <si>
    <t>Saint-Ours</t>
  </si>
  <si>
    <t>Schmitten (FR)</t>
  </si>
  <si>
    <t>Tinterin</t>
  </si>
  <si>
    <t>Ueberstorf</t>
  </si>
  <si>
    <t>Wünnewil-Flamatt</t>
  </si>
  <si>
    <t>Attalens</t>
  </si>
  <si>
    <t>Bossonnens</t>
  </si>
  <si>
    <t>Châtel-Saint-Denis</t>
  </si>
  <si>
    <t>Granges (Veveyse)</t>
  </si>
  <si>
    <t>Remaufens</t>
  </si>
  <si>
    <t>Saint-Martin (FR)</t>
  </si>
  <si>
    <t>Semsales</t>
  </si>
  <si>
    <t>Le Flon</t>
  </si>
  <si>
    <t>La Verrerie</t>
  </si>
  <si>
    <t>Gibloux</t>
  </si>
  <si>
    <t>Val-de-Charmey</t>
  </si>
  <si>
    <t>Belmont-Broye</t>
  </si>
  <si>
    <t>Communes</t>
  </si>
  <si>
    <t>Email du responsable de traitement</t>
  </si>
  <si>
    <r>
      <t xml:space="preserve">Responsable du traitement </t>
    </r>
    <r>
      <rPr>
        <b/>
        <sz val="10"/>
        <color rgb="FFFF0000"/>
        <rFont val="Arial"/>
        <family val="2"/>
      </rPr>
      <t>en français</t>
    </r>
    <r>
      <rPr>
        <b/>
        <sz val="10"/>
        <rFont val="Arial"/>
        <family val="2"/>
      </rPr>
      <t xml:space="preserve"> (entité/service/unité, pas nominatif)</t>
    </r>
  </si>
  <si>
    <r>
      <t xml:space="preserve">Responsable du traitement </t>
    </r>
    <r>
      <rPr>
        <b/>
        <sz val="10"/>
        <color rgb="FFFF0000"/>
        <rFont val="Arial"/>
        <family val="2"/>
      </rPr>
      <t>en allemand</t>
    </r>
    <r>
      <rPr>
        <b/>
        <sz val="10"/>
        <rFont val="Arial"/>
        <family val="2"/>
      </rPr>
      <t xml:space="preserve"> (entité/service/unité, pas nominatif)</t>
    </r>
  </si>
  <si>
    <t>Section  FR</t>
  </si>
  <si>
    <t>Section  DE</t>
  </si>
  <si>
    <t>Sekretär des Generalrats</t>
  </si>
  <si>
    <t>Gemeindeschreiber</t>
  </si>
  <si>
    <t>Toutes les entités</t>
  </si>
  <si>
    <t>Exécutif cantonal</t>
  </si>
  <si>
    <t>Législatif cantonal</t>
  </si>
  <si>
    <t>Pouvoir judicaire</t>
  </si>
  <si>
    <r>
      <t xml:space="preserve">Communes et </t>
    </r>
    <r>
      <rPr>
        <sz val="11"/>
        <rFont val="Calibri"/>
        <family val="2"/>
        <scheme val="minor"/>
      </rPr>
      <t>regroupement</t>
    </r>
    <r>
      <rPr>
        <sz val="11"/>
        <color theme="1"/>
        <rFont val="Calibri"/>
        <family val="2"/>
        <scheme val="minor"/>
      </rPr>
      <t xml:space="preserve"> de communes</t>
    </r>
  </si>
  <si>
    <t>Privés exécutant une tâche publique</t>
  </si>
  <si>
    <t>Église catholique romaine</t>
  </si>
  <si>
    <t>Église évangélique réformée</t>
  </si>
  <si>
    <t>Conseil d'État</t>
  </si>
  <si>
    <t>Chancellerie d'État</t>
  </si>
  <si>
    <t>Direction de la formation et des affaires culturelles</t>
  </si>
  <si>
    <t>Direction de la sécurité, de la justice et du sport</t>
  </si>
  <si>
    <t>Direction des institutions, de l'agriculture et des forêts</t>
  </si>
  <si>
    <t>Direction de l'économie, de l'emploi et de la formation professionnnelle</t>
  </si>
  <si>
    <t>Direction de la santé et des affaires sociales</t>
  </si>
  <si>
    <t>Direction des finances</t>
  </si>
  <si>
    <t>Direction du développement territorial, des infrastructures, de la mobilité et de l'environnnement</t>
  </si>
  <si>
    <t>Grand Conseil</t>
  </si>
  <si>
    <t>Bureau du Grand Conseil</t>
  </si>
  <si>
    <t>Commissions permanentes et spécialisées</t>
  </si>
  <si>
    <r>
      <t xml:space="preserve">Commissions </t>
    </r>
    <r>
      <rPr>
        <i/>
        <sz val="11"/>
        <color theme="1"/>
        <rFont val="Calibri"/>
        <family val="2"/>
        <scheme val="minor"/>
      </rPr>
      <t>ad hoc</t>
    </r>
  </si>
  <si>
    <t>Tribunal cantonal</t>
  </si>
  <si>
    <t>Tribunaux d'arrondissement</t>
  </si>
  <si>
    <t>Tribunaux des prud'hommes</t>
  </si>
  <si>
    <t>Autorités de conciliation en matière de bail</t>
  </si>
  <si>
    <t>Tribunaux des baux</t>
  </si>
  <si>
    <t>Tribunal pénal économique</t>
  </si>
  <si>
    <t>Tribunal pénal des mineurs</t>
  </si>
  <si>
    <t>Tribunal des mesures de contrainte</t>
  </si>
  <si>
    <t>Ministère public</t>
  </si>
  <si>
    <t>Justices de paix</t>
  </si>
  <si>
    <t>Cellule judiciaire itinérante</t>
  </si>
  <si>
    <t>Préfectures</t>
  </si>
  <si>
    <t>Office cantonal des faillites</t>
  </si>
  <si>
    <t>Offices de poursuites</t>
  </si>
  <si>
    <t>Tribunal arbitral en matière d'assurance-maladie et accidents</t>
  </si>
  <si>
    <t>Commission de recours en matière de premier relevé</t>
  </si>
  <si>
    <t>Commission de recours en matière d'améliorations foncières</t>
  </si>
  <si>
    <t>Autorité de surveillance du Registre foncier</t>
  </si>
  <si>
    <t>Commission de recours de l'université</t>
  </si>
  <si>
    <t>Commission d'expropriation</t>
  </si>
  <si>
    <t>Commission de conciliation en matière d'égalité entre les sexes dans les rapports de travail</t>
  </si>
  <si>
    <t>Lully (FR)</t>
  </si>
  <si>
    <t>Association des communes pour l'organisation et la gestion de la défense incendie et des secours du district de la Broye</t>
  </si>
  <si>
    <t>Secours Sud Fribourgeois</t>
  </si>
  <si>
    <t>Réseau Santé de la Sarine</t>
  </si>
  <si>
    <t>Verband der Gemeinden des Seebezirks</t>
  </si>
  <si>
    <t>Mehrzweckverband Sensebezirk</t>
  </si>
  <si>
    <t>Association des ligues de santé du canton de Fribourg</t>
  </si>
  <si>
    <t>Diabètefribourg</t>
  </si>
  <si>
    <t>Ligue fribourgeoise contre le cancer</t>
  </si>
  <si>
    <t>Ligue pulmonaire fribourgeoise</t>
  </si>
  <si>
    <t>Cipret-Fribourg</t>
  </si>
  <si>
    <t>Caritas Fribourg</t>
  </si>
  <si>
    <t>Corporation ecclésiastique cantonale (Église catholique)</t>
  </si>
  <si>
    <t>Unité pastorale Notre-Dame</t>
  </si>
  <si>
    <t>Unité pastorale Saint-Joseph</t>
  </si>
  <si>
    <t>Unité pastorale Saint-Esprit</t>
  </si>
  <si>
    <t xml:space="preserve">Unité pastorale Sainte-Claire </t>
  </si>
  <si>
    <t>Unité pastorale Sainte-Trinité</t>
  </si>
  <si>
    <t>Unité pastorale Notre-Dame de Tours</t>
  </si>
  <si>
    <t>Unité pastorale Saint-Protais</t>
  </si>
  <si>
    <t>Unité pastorale Saint-Barnabé</t>
  </si>
  <si>
    <t>Unité pastorale Notre-Dame de la Brillaz</t>
  </si>
  <si>
    <t>Unité pastorale Saint-Laurent</t>
  </si>
  <si>
    <t>Unité pastorale Sainte-Marguerite Bays</t>
  </si>
  <si>
    <t>Unité pastorale Notre-Dame de Compassion</t>
  </si>
  <si>
    <t xml:space="preserve">Unité pastorale Saint-Pierre-les Roches </t>
  </si>
  <si>
    <t xml:space="preserve">Unité pastorale Notre-Dame de l’Evi </t>
  </si>
  <si>
    <t xml:space="preserve">Unité pastorale Saint-Denis </t>
  </si>
  <si>
    <t>Unité pastorale Düdingen-Bösingen/Laupen</t>
  </si>
  <si>
    <t xml:space="preserve">Unité pastorale Untere Sense </t>
  </si>
  <si>
    <t xml:space="preserve">Unité pastorale Sense Mitte </t>
  </si>
  <si>
    <t xml:space="preserve">Unité pastorale Sense Oberland </t>
  </si>
  <si>
    <t xml:space="preserve">Unité pastorale Sankt Urban </t>
  </si>
  <si>
    <t>Secrétariat du Conseil d'État</t>
  </si>
  <si>
    <t>Service d'achat du matériel et et des imprimés</t>
  </si>
  <si>
    <t>Service de la législation</t>
  </si>
  <si>
    <t>Archives de l'Etat de Fribourg</t>
  </si>
  <si>
    <t>Autorité cantonale de la transparence, de la protection des données et de la médiation</t>
  </si>
  <si>
    <t>Secrétariat général (de la DFAC)</t>
  </si>
  <si>
    <t>Service de l'enseignement obligatoire de langue française</t>
  </si>
  <si>
    <t>Service de l'enseignement obligatoire de langue allemande</t>
  </si>
  <si>
    <t>Service de l'enseignement secondaire du deuxième degré</t>
  </si>
  <si>
    <t>Service des affaires universitaires</t>
  </si>
  <si>
    <t>Service de l'orientation professionnelle et de la formation des adultes</t>
  </si>
  <si>
    <t>Service des subsides de formation</t>
  </si>
  <si>
    <t>Service de l'enseignement spécialisé et des mesures d'aide</t>
  </si>
  <si>
    <t>Centre de compétences FRITIC</t>
  </si>
  <si>
    <t>Service de la culture</t>
  </si>
  <si>
    <t>Service archéologique</t>
  </si>
  <si>
    <t>Service des biens culturels</t>
  </si>
  <si>
    <t>Service des ressources</t>
  </si>
  <si>
    <t>Université</t>
  </si>
  <si>
    <t>Haute Ecole pédagogique</t>
  </si>
  <si>
    <t>Office cantonal du matériel scolaire</t>
  </si>
  <si>
    <t>Secrétariat général (de la DSJS)</t>
  </si>
  <si>
    <t>Police cantonale</t>
  </si>
  <si>
    <t>Service de la sécurité civile et militaire</t>
  </si>
  <si>
    <t>Service de la population et des migrants</t>
  </si>
  <si>
    <t>Service de la police du commerce</t>
  </si>
  <si>
    <t>Service de la justice</t>
  </si>
  <si>
    <t>Service de l'exécution des sanctions pénales et de la probation</t>
  </si>
  <si>
    <t>Service du sport</t>
  </si>
  <si>
    <t>Office de la circulation et de la navigation</t>
  </si>
  <si>
    <t>Etablissement cantonal d'assurance des bâtiments</t>
  </si>
  <si>
    <t>Etablissement de détention fribourgeois</t>
  </si>
  <si>
    <t>Bureau de l'intégration des migrant-e-s et de la prévention du racisme</t>
  </si>
  <si>
    <t>Secrétariat général (de la DIAF)</t>
  </si>
  <si>
    <t>Service des communes</t>
  </si>
  <si>
    <t>Grangeneuve</t>
  </si>
  <si>
    <t>Service de la sécurité alimentaire et des affaires vétérinaires</t>
  </si>
  <si>
    <t>Etablissement d'assurance des animaux de rente</t>
  </si>
  <si>
    <t>Service des forêts et de la nature</t>
  </si>
  <si>
    <t>Préfecture de la Sarine</t>
  </si>
  <si>
    <t>Préfecture de la Singine</t>
  </si>
  <si>
    <t>Préfecture de la Gruyère</t>
  </si>
  <si>
    <t>Préfecture du Lac</t>
  </si>
  <si>
    <t>Préfecture de la Glâne</t>
  </si>
  <si>
    <t>Préfecture de la Broye</t>
  </si>
  <si>
    <t>Préfecture de la Veveyse</t>
  </si>
  <si>
    <t>Conférence des préfets</t>
  </si>
  <si>
    <t>Service des affaires institutionnelles, des naturalisations et de l'état civil</t>
  </si>
  <si>
    <t>Secrétariat général (de la DEEF)</t>
  </si>
  <si>
    <t>Promotion économique du canton de Fribourg</t>
  </si>
  <si>
    <t>Service public de l'emploi</t>
  </si>
  <si>
    <t>Service du registre du commerce</t>
  </si>
  <si>
    <t>Service de la formation professionnelle</t>
  </si>
  <si>
    <t>Service de l'énergie</t>
  </si>
  <si>
    <t>Service de la statistique</t>
  </si>
  <si>
    <t>Service du logement</t>
  </si>
  <si>
    <t>Caisse publique de chômage</t>
  </si>
  <si>
    <t>Haute Ecole Spécialisée de Suisse occidentale // Fribourg</t>
  </si>
  <si>
    <t>Etablissement cantonal de promotion foncière</t>
  </si>
  <si>
    <t>Secrétariat général (de la DSAS)</t>
  </si>
  <si>
    <t>Service de la santé publique</t>
  </si>
  <si>
    <t>Service du médecin cantonale</t>
  </si>
  <si>
    <t>Service dentaire scolaire</t>
  </si>
  <si>
    <t>Service de la prévoyance sociale</t>
  </si>
  <si>
    <t>Service de l'action sociale</t>
  </si>
  <si>
    <t>Service de l'enfance et de la jeunesse</t>
  </si>
  <si>
    <t>Réseau fribourgeois de santé mentale</t>
  </si>
  <si>
    <t>Etablissement cantonal des assurances sociales</t>
  </si>
  <si>
    <t>Hôpital fribourgeois</t>
  </si>
  <si>
    <t>Bureau de l'égalité hommes-femmes et de la famille</t>
  </si>
  <si>
    <t>Secrétariat général (de la DFIN)</t>
  </si>
  <si>
    <t>Administration des finances</t>
  </si>
  <si>
    <t>Service cantonal des contributions</t>
  </si>
  <si>
    <t>Service du personnel et d'organisation</t>
  </si>
  <si>
    <t>Service de l'informatique et des télécommunications</t>
  </si>
  <si>
    <t>Service de la géoinformation</t>
  </si>
  <si>
    <t>Registre foncier de la Sarine</t>
  </si>
  <si>
    <t>Registre foncier de la Singine</t>
  </si>
  <si>
    <t>Registre foncier de la Gruyère</t>
  </si>
  <si>
    <t>Registre foncier du Lac</t>
  </si>
  <si>
    <t>Registre foncier de la Glâne</t>
  </si>
  <si>
    <t>Registre foncier de la Broye</t>
  </si>
  <si>
    <t>Registre foncier de la Veveyse</t>
  </si>
  <si>
    <t>Inspection des finances</t>
  </si>
  <si>
    <t>Caisse de prévoyance du personnel de l'État</t>
  </si>
  <si>
    <t>Secrétariat général (de la DIME)</t>
  </si>
  <si>
    <t>Service des constructions et de l'aménagement</t>
  </si>
  <si>
    <t>Service de l'environnement</t>
  </si>
  <si>
    <t>Service des ponts et chaussées</t>
  </si>
  <si>
    <t>Service des bâtiments</t>
  </si>
  <si>
    <t>Service de la mobilité</t>
  </si>
  <si>
    <t>Secrétariat du Grand Conseil</t>
  </si>
  <si>
    <t>Commission des finances et de gestion</t>
  </si>
  <si>
    <t>Commission des affaires extérieures</t>
  </si>
  <si>
    <t>Commission de justice</t>
  </si>
  <si>
    <t>Commission des grâces, des pétitions et des motions populaires</t>
  </si>
  <si>
    <t>Commission des naturalisations</t>
  </si>
  <si>
    <t>Commisssion des routes et cours d'eau 2022-2026</t>
  </si>
  <si>
    <t xml:space="preserve">Tribunal d'arrondissement de la Sarine </t>
  </si>
  <si>
    <t>Tribunal d'arrondissement de la Singine</t>
  </si>
  <si>
    <t>Tribunal d'arrondissement de la Gruyère</t>
  </si>
  <si>
    <t>Tribunal d'arrondissement du Lac</t>
  </si>
  <si>
    <t>Tribunal d'arrondissement de la Glâne</t>
  </si>
  <si>
    <t>Tribunal d'arrondissement de la Broye</t>
  </si>
  <si>
    <t>Tribunal d'arrondissement de la Veveyse</t>
  </si>
  <si>
    <t xml:space="preserve">Tribunal des prud'hommes d'arrondissement de la Sarine </t>
  </si>
  <si>
    <t>Tribunal des prud'hommes d'arrondissement de la Singine</t>
  </si>
  <si>
    <t>Tribunal des prud'hommes d'arrondissement de la Gruyère</t>
  </si>
  <si>
    <t>Tribunal des prud'hommes d'arrondissement du Lac</t>
  </si>
  <si>
    <t>Tribunal des prud'hommes d'arrondissement de la Glâne</t>
  </si>
  <si>
    <t>Tribunal des prud'hommes d'arrondissement de la Broye</t>
  </si>
  <si>
    <t>Tribunal des prud'hommes d'arrondissement de la Veveyse</t>
  </si>
  <si>
    <t>Commission de conciliation en matière de bail de la Sarine</t>
  </si>
  <si>
    <t xml:space="preserve">Commission de conciliation en matière de bail de la Singine et du Lac </t>
  </si>
  <si>
    <t>Commission de conciliation en matière de bail pour les districts du Sud</t>
  </si>
  <si>
    <t>Tribunal des baux de la Gruyère, de la Glâne, de la Broye et de la Veveyse</t>
  </si>
  <si>
    <t>Tribunal des baux de la Singine et du Lac</t>
  </si>
  <si>
    <t>Tribunal des baux de la Sarine</t>
  </si>
  <si>
    <t>Justice de paix de l'arrondissement de la Broye</t>
  </si>
  <si>
    <t>Justice de paix de l'arrondissement de la Glâne</t>
  </si>
  <si>
    <t>Justice de paix de l'arrondissement de la Gruyère</t>
  </si>
  <si>
    <t>Justice de paix de l'arrondissement de la Sarine</t>
  </si>
  <si>
    <t>Justice de paix de l'arrondissement de la Singine</t>
  </si>
  <si>
    <t>Justice de paix de l'arrondissement de la Veveyse</t>
  </si>
  <si>
    <t>Justice de paix de l'arrondissement du Lac</t>
  </si>
  <si>
    <t>Office des poursuites de la Sarine</t>
  </si>
  <si>
    <t>Office des poursuites de la Singine</t>
  </si>
  <si>
    <t>Office des poursuites de la Gruyère</t>
  </si>
  <si>
    <t>Office des poursuites du Lac</t>
  </si>
  <si>
    <t>Office des poursuites de la Glâne</t>
  </si>
  <si>
    <t>Office des poursuites de la Broye</t>
  </si>
  <si>
    <t>Office des poursuites de la Veveyse</t>
  </si>
  <si>
    <t>Commune - Pouvoir législatif</t>
  </si>
  <si>
    <t>Commune - Pouvoir exécutif</t>
  </si>
  <si>
    <t>Commune - Administration</t>
  </si>
  <si>
    <t>Commune - Contrôle des habitants</t>
  </si>
  <si>
    <t>Commune - Service des finances</t>
  </si>
  <si>
    <t>Commune - Service des constructions</t>
  </si>
  <si>
    <t>Paroisse d'Alterswil</t>
  </si>
  <si>
    <t>Paroisse d'Arconciel</t>
  </si>
  <si>
    <t>Paroisse d'Attalens</t>
  </si>
  <si>
    <t>Paroisse d'Autigny</t>
  </si>
  <si>
    <t>Paroisse d'Avry-devant-Pont</t>
  </si>
  <si>
    <t>Paroisse de Barberêche</t>
  </si>
  <si>
    <t>Paroisse de Bas-Intyamon</t>
  </si>
  <si>
    <t>Paroisse de Belfaux</t>
  </si>
  <si>
    <t>Paroisse de Belmont</t>
  </si>
  <si>
    <t>Paroisse de Billens</t>
  </si>
  <si>
    <t>Paroisse de Bösingen</t>
  </si>
  <si>
    <t>Paroisse de Botterens</t>
  </si>
  <si>
    <t>Paroisse La Brillaz</t>
  </si>
  <si>
    <t>Paroisse de Broc</t>
  </si>
  <si>
    <t>Paroisse de Bulle-La Tour</t>
  </si>
  <si>
    <t>Paroisse de Carignan-Vallon</t>
  </si>
  <si>
    <t>Paroisse de Chapelle</t>
  </si>
  <si>
    <t>Paroisse Le Châtelard</t>
  </si>
  <si>
    <t>Paroisse de Châtel-Saint-Denis</t>
  </si>
  <si>
    <t>Paroisse de Châtonnaye</t>
  </si>
  <si>
    <t>Paroisse de Corpataux</t>
  </si>
  <si>
    <t>Paroisse de Cottens</t>
  </si>
  <si>
    <t>Paroisse de Courtion</t>
  </si>
  <si>
    <t>Paroisse de Cressier-sur-Morat</t>
  </si>
  <si>
    <t>Paroisse de Crésuz</t>
  </si>
  <si>
    <t>Paroisse de Crêt-Progens</t>
  </si>
  <si>
    <t>Paroisse de Delley</t>
  </si>
  <si>
    <t>Paroisse de Düdingen</t>
  </si>
  <si>
    <t>Paroisse d'Echarlens</t>
  </si>
  <si>
    <t>Paroisse d'Ecuvillens</t>
  </si>
  <si>
    <t>Paroisse d'Ependes</t>
  </si>
  <si>
    <t>Paroisse d'Estavayer</t>
  </si>
  <si>
    <t>Paroisse de Farvagny</t>
  </si>
  <si>
    <t>Paroisse de Fétigny-Ménières</t>
  </si>
  <si>
    <t>Paroisse de Fribourg / Christ-Roi</t>
  </si>
  <si>
    <t>Paroisse de Fribourg / Saint-Jean-Baptiste</t>
  </si>
  <si>
    <t>Paroisse de Fribourg / Saint-Maurice</t>
  </si>
  <si>
    <t>Paroisse de Fribourg / Saint-Nicolas / Saint Paul</t>
  </si>
  <si>
    <t>Paroisse de Fribourg / Saint-Pierre</t>
  </si>
  <si>
    <t>Paroisse de Fribourg / Sainte-Thérèse-de-Lisieux</t>
  </si>
  <si>
    <t>Paroisse de Giffers-Tentlingen</t>
  </si>
  <si>
    <t>Paroisse de Givisiez</t>
  </si>
  <si>
    <t>Paroisse de Glèbe</t>
  </si>
  <si>
    <t>Paroisse de Gletterens</t>
  </si>
  <si>
    <t>Paroisse de Grandvillard</t>
  </si>
  <si>
    <t>Paroisse de Grolley</t>
  </si>
  <si>
    <t>Paroisse de Gruyères</t>
  </si>
  <si>
    <t>Paroisse de Gurmels</t>
  </si>
  <si>
    <t>Paroisse de Haut-Intyamon</t>
  </si>
  <si>
    <t>Paroisse d'Heitenried</t>
  </si>
  <si>
    <t>Paroisse de Jaun</t>
  </si>
  <si>
    <t>Paroisse de Mannens</t>
  </si>
  <si>
    <t>Paroisse de Marly</t>
  </si>
  <si>
    <t>Paroisse de Matran</t>
  </si>
  <si>
    <t>Paroisse de Mézières</t>
  </si>
  <si>
    <t>Paroisse de Middes-Torny-Pittet</t>
  </si>
  <si>
    <t xml:space="preserve">Paroisse de Montagny-Tours </t>
  </si>
  <si>
    <t>Paroisse de Morat</t>
  </si>
  <si>
    <t>Paroisse de Morlon</t>
  </si>
  <si>
    <t>Paroisse Le Mouret</t>
  </si>
  <si>
    <t>Paroisse de Neyruz</t>
  </si>
  <si>
    <t>Paroisse d'Orsonnens</t>
  </si>
  <si>
    <t>Paroisse du Pâquier</t>
  </si>
  <si>
    <t>Paroisse de Plaffeien</t>
  </si>
  <si>
    <t>Paroisse de Plasselb</t>
  </si>
  <si>
    <t>Paroisse de Ponthaux</t>
  </si>
  <si>
    <t>Paroisse de Pont-la-Ville</t>
  </si>
  <si>
    <t>Paroisse de Porsel</t>
  </si>
  <si>
    <t>Paroisse de Prez</t>
  </si>
  <si>
    <t>Paroisse de Promasens</t>
  </si>
  <si>
    <t>Paroisse de Rechthalten-Brünisried</t>
  </si>
  <si>
    <t>Paroisse de Remaufens</t>
  </si>
  <si>
    <t>Paroisse de Riaz</t>
  </si>
  <si>
    <t>Paroisse de La Roche</t>
  </si>
  <si>
    <t>Paroisse de Romont</t>
  </si>
  <si>
    <t>Paroisse de Rossens</t>
  </si>
  <si>
    <t>Paroisse de Rue</t>
  </si>
  <si>
    <t>Paroisse de Saint-Aubin</t>
  </si>
  <si>
    <t>Paroisse de Saint-Martin</t>
  </si>
  <si>
    <t>Paroisse de Sâles</t>
  </si>
  <si>
    <t>Paroisse Schmitten</t>
  </si>
  <si>
    <t>Paroisse Semsales</t>
  </si>
  <si>
    <t>Paroisse Siviriez-Villaraboud</t>
  </si>
  <si>
    <t>Paroisse Le Solitou</t>
  </si>
  <si>
    <t>Paroisse de Sommentier</t>
  </si>
  <si>
    <t>Paroisse de Sorens</t>
  </si>
  <si>
    <t>Paroisse de St. Antoni</t>
  </si>
  <si>
    <t>Paroisse de St. Silvester</t>
  </si>
  <si>
    <t>Paroisse de St. Ursen</t>
  </si>
  <si>
    <t>Paroisse de Surpierre</t>
  </si>
  <si>
    <t>Paroisse de Tafers</t>
  </si>
  <si>
    <t>Paroisse de Torny-le-Grand</t>
  </si>
  <si>
    <t>Paroisse de Treyvaux</t>
  </si>
  <si>
    <t>Paroisse de Ueberstorf</t>
  </si>
  <si>
    <t>Paroisse d'Ursy</t>
  </si>
  <si>
    <t>Paroisse du Val-de-Charmey</t>
  </si>
  <si>
    <t>Paroisse de Vaulruz</t>
  </si>
  <si>
    <t>Paroisse de Villarepos</t>
  </si>
  <si>
    <t>Paroisse Villarsiviriaux</t>
  </si>
  <si>
    <t>Paroisse Villars-sur-Glâne</t>
  </si>
  <si>
    <t>Paroisse de Villaz</t>
  </si>
  <si>
    <t>Paroisse de Vuadens</t>
  </si>
  <si>
    <t>Paroisse de Vuippens</t>
  </si>
  <si>
    <t>Paroisse de Vuisternens-en-Ogoz</t>
  </si>
  <si>
    <t>Paroisse de Vuisternens-La Joux</t>
  </si>
  <si>
    <t>Paroisse de Wallenried</t>
  </si>
  <si>
    <t>Paroisse de Wünnewil-Flamatt</t>
  </si>
  <si>
    <r>
      <t xml:space="preserve">Répartition des responsabilités </t>
    </r>
    <r>
      <rPr>
        <b/>
        <sz val="10"/>
        <color rgb="FFFF0000"/>
        <rFont val="Arial"/>
        <family val="2"/>
      </rPr>
      <t>en français</t>
    </r>
  </si>
  <si>
    <r>
      <t>Répartition des responsabilités</t>
    </r>
    <r>
      <rPr>
        <b/>
        <sz val="10"/>
        <color rgb="FFFF0000"/>
        <rFont val="Arial"/>
        <family val="2"/>
      </rPr>
      <t xml:space="preserve"> en allemand</t>
    </r>
  </si>
  <si>
    <t>Coresponsable du traitement (si existant) - attention en principe pas un sous-traitant</t>
  </si>
  <si>
    <t>Email du coresponsable du traitement (si existant)</t>
  </si>
  <si>
    <t>Eventuels sous-traitants (raison sociale)</t>
  </si>
  <si>
    <t>Eventuels sous-traitants (prénom)</t>
  </si>
  <si>
    <t>Eventuels sous-traitants (nom)</t>
  </si>
  <si>
    <t>Eventuels sous-traitants (adresse postale)</t>
  </si>
  <si>
    <t>Fondement du traitement</t>
  </si>
  <si>
    <t>Remarques pour l'ATPrDM</t>
  </si>
  <si>
    <t>Gemeindesekretär</t>
  </si>
  <si>
    <t xml:space="preserve">- Gesetz vom 25. September 1980 über die Gemeinden (Gemeindegesetz, GG), SGF 140.1
- Ausführungsreglement vom 28. Dezember 1981 zum Gesetz über die Ge-meinden (ARGG), SGF 140.11
- Gemeindereglement </t>
  </si>
  <si>
    <t>- Gesetz vom 25. September 1980 über die Gemeinden (Gemeindegesetz, GG), SGF 140.1
- Ausführungsreglement vom 28. Dezember 1981 zum Gesetz über die Ge-meinden (ARGG), SGF 140.11
- Gemeindereglement</t>
  </si>
  <si>
    <t>- Gesetz vom 25. September 1980 über die Gemeinden (Gemeindegesetz, GG), SGF 140.1
- Ausführungsreglement vom 28. Dezember 1981 zum Gesetz über die Ge-meinden (ARGG), SGF 140.11
- Organisationsreglement des Gemeinderats</t>
  </si>
  <si>
    <t>- Gesetz vom 6. April 2001 über die Ausübung der politischen Rechte (PRG), SGF 115.1
- Reglement vom 10. Juli 2001 über die Ausübung der politischen Rechte (PRR), SGF 115.11
- Evtl. Gemeindereglement</t>
  </si>
  <si>
    <t>- Gesetz vom 26. März 2021 über die Brandbekämpfung und die Hilfeleistun-gen (BBHG), SGF 731.3.1 (Art. 30)</t>
  </si>
  <si>
    <t>- Gesetz über die Gemeinden vom 25. September 1980 (GG), SGF 140.1 (Art. 69 ff. GG)
- Ausführungsreglement zum Gesetz über die Gemeinden (ARGG) vom 28. Dezember 1981, SGF 140.11
- Reglement für das Gemeindepersonal 
Falls nicht vorhanden, 
- Gesetz über das Staatspersonal (StPG) vom 17. Oktober 2001, SGF 122.70.1
- Reglement über das Staatspersonal (StPR) vom 17. Dezember 2002, SGF 122.70.11
- Eventuelle kommunale Regelungen</t>
  </si>
  <si>
    <t>- Gesetz über die Gemeinden vom 25. September 1980 (GG), SGF 140.1 (Art. 102a ff. GG)
- Ausführungsreglement zum Gesetz über die Gemeinden (ARGG) vom 28. Dezember 1981, SGF 140.11</t>
  </si>
  <si>
    <t>- E-Government-Gesetz (E-GovG) vom 18. Dezember 2020, SGF 184.1
- Verordnung über das kantonale Bezugssystem von Daten, von Organisationen und von Verzeichnissen (Pilotprojekt) vom 24. Juni 2019, SGF 184.16
Der Bezug von Referenzdaten des Staates gemäss E-GovG ist entsprechend zu deklarieren. Die Referenzdaten sind in Art. 19 ff. E-GovG aufgelistet.</t>
  </si>
  <si>
    <t>- Gesetz über die Einwohnerkontrolle (EKG) vom 23. Mai 1986, SGF 114.21.1
- Verordnung über die Informatikplattform für die Einwohnerregisterdaten vom 14. Juni 2010 ; SGF 114.21.12</t>
  </si>
  <si>
    <t>- Gesetz über die Gemeinden vom 25. September 1980 (GG), SGF 140.1 (Art. 153 ff. GG)
- Ausführungsreglement zum Gesetz über die Gemeinden (ARGG) vom 28. Dezember 1981, SGF 140.11
- Gesetz über die Information und den Zugang zu den Dokumenten (InfoG) vom 9. September 2009, SGF 17.5
- Verordnung über den Zugang zu Dokumenten (DZV) vom 14. Dezember 2010, SGF 17.54</t>
  </si>
  <si>
    <t>- Gesetz über die Gemeinden vom 25. September 1980 (GG), SGF 140.1 (Art. 153 ff. GG)
- Ausführungsreglement zum Gesetz über die Gemeinden (ARGG) vom 28. Dezember 1981, SGF 140.11
- E-Government-Gesetz (E-GovG) vom 18. Dezember 2020, SGF 184.1
- Verordnung über den virtuellen Schalter (VSV) vom 20. November 2023, SGF 184.13
Gemäss Art. 2 Abs. 1 E-GovG beteiligen sich die Gemeinden an den Informatiklösungen des E-Governments. Sofern die Gemeinden Lösungen im Sinne des Gesetzes oder mittels verwaltungsrechtlicher Vereinbarungen mit dem Staat getroffen haben, sind diese entsprechend zu deklarieren.</t>
  </si>
  <si>
    <t xml:space="preserve">- Bundesgesetz über Schweizer Personen und Institutionen im Ausland (Auslandschweizergesetz, ASG) vom 26. September 2014 (Art. 11, 15 ff.), SR 195.1
- Gesetz über die Einwohnerkontrolle (EKG) vom 23. Mai 1986, SGF 114.21.1
- Gesetz über die Ausübung der politischen Rechte (PRG) vom 6. April 2001, SGF 115.1
- Reglement über die Ausübung der politischen Rechte (PRR) vom 10. Juli 2001, SGF 115.11. </t>
  </si>
  <si>
    <t xml:space="preserve">- Bundesgesetz über Zweitwohnungen (Zweitwohnungsgesetz, ZWG) vom 20. März 2015, SR 702
Zweitwohnungsverordnung (ZWV) vom 4. Dezember 2015, SR 702.1
Ausführungsverordnung zum Bundesgesetz über Zweitwohnungen (AVZW) vom 27. Juni 2017, SGF 712.11 </t>
  </si>
  <si>
    <t>- Gemeindereglement/-e</t>
  </si>
  <si>
    <t>- Gesetz über kantons- und bundesrechtliche Ordnungsbussen vom 6. Oktober 2021 (KOBG) ; SGF 33.1
- Verordnung über kantons- und bundesrechtliche Ordnungsbussen vom 23. November 2021 (KOBV) ; SGF 33.11</t>
  </si>
  <si>
    <t>- Einführungsgesetz zum Schweizerischen Zivilgesetzbuch (EGZGB) vom 10. Februar 2012, SGF 210.1, Art. 69
- Ausführungsverordnung zum Schweizerischen Zivilgesetzbuch (AVZGB) vom 11. Dezember 2012, SGF 210.11 (Art. 4 ff.)</t>
  </si>
  <si>
    <t>- Gesetz über die Hundehaltung (HHG) vom 2. November 2006, SGF 725.3
- Reglement über die Hundehaltung (HHR) vom 13. Juni 2023, SGF 725.31
- Gemeindereglement über die Hundehaltung und Hundesteuer</t>
  </si>
  <si>
    <t>- Gesetz über die Gemeinden vom 25. September 1980 (GG), SGF 140.1 (Art. 60m GG)
- Ausführungsreglement zum Gesetz über die Gemeinden (ARGG) vom 28. Dezember 1981, SGF 140.11
- Gesetz über die Videoüberwachung (VidG) vom 7. Dezember 2010, SGF 17.3
- Verordnung über die Videoüberwachung (VidV) vom 23. August 2011, SGF 17.31
- Kommunale/s Benutzungsreglement/e</t>
  </si>
  <si>
    <t>- Gesetz zur Ausführung der Bundesgesetzgebung über den Strassenverkehr vom 12. November 1981 (AGSVG); SGF 781.1
- Betreffendes Gemeindereglement</t>
  </si>
  <si>
    <t>- Gesetz über die Gemeinden vom 25. September 1980 (GG), SGF 140.1 (Art. 153 ff. GG)
- Ausführungsreglement zum Gesetz über die Gemeinden (ARGG) vom 28. Dezember 1981, SGF 140.11
- Gesetz über die Haftung der Gemeinwesen und ihrer Amtsträger (HGG) vom 16. September 1986, SGF 16.1
- Gesetz über die Verwaltungsrechtspflege (VRG) vom 23. Mai 1991, SGF 150.1</t>
  </si>
  <si>
    <t xml:space="preserve">- Bundesgesetz über die Harmonisierung der Einwohnerregister und anderer amtlicher Personenregister (Registerharmonisierungsgesetz, RHG) vom 23. Juni 2026, SR 431.02 
- Registerharmonisierungsverordnung (RHV) vom 21. November 2007, SR 431.021 
- Gesetz über die Einwohnerkontrolle (EKG) vom 23. Mai 1986, SGF 114.21.1
- Gesetz über die Beziehungen zwischen den Kirchen und dem Staat (KSG) vom 26. September 1990, SGF 190.1 (Art. 22 ff.) 
- Bundesgesetz über die Krankenversicherung (KVG) vom 18. März 1994, insbes. Art. 6, SR 832.10
- Ausführungsgesetz zum Bundesgesetz über die Krankenversicherung (KVGG), SGF 842.1.1 </t>
  </si>
  <si>
    <t>- Bundesgesetz über die Ausweise für Schweizer Staatsangehörige (Ausweisgesetz, AwG) vom 22. Juni 2001, SR 143.1
- Verordnung über die Ausweise für Schweizer Staatsangehörige (Ausweisverordnung, VAwG) vom 20. September 2002, SR 143.11</t>
  </si>
  <si>
    <t>- Bundesgesetz über das Schweizer Bürgerrecht (Bürgerrechtsgesetz, BüG) vom 20. Juni 2014, SR 141.0 (Art. 9 ff.)
- Gesetz über das freiburgische Bürgerrecht (BRG) vom 14. Dezember 2017, SGF 114.1.1 
- Reglement über das freiburgische Bürgerrecht (BRR) vom 19. März 2018, SGF 114.1.11 
- Gesetz über die Gemeinden vom 25. September 1980 (GG), SGF 140.1
- Gemeindereglement über die Einbürgerung/das Gemeindebürgerrecht</t>
  </si>
  <si>
    <t>- Gesetz über die öffentlichen Sachen (ÖSG) vom 4. Februar 1972; SGF 750.1
- Mobilitätsgesetz (MobG) vom 5. November 2021, SGF 780.1
- Mobilitätsreglement (MobR) vom 20. Dezember 2022, SGF 780.11
- Gesetz zur Ausführung der Bundesgesetzgebung über den Strassenverkehr (AGSVG) vom 12. November 1981, SGF 781.1 (Art. 11)
- Gemeindereglement</t>
  </si>
  <si>
    <t>- Gesetz über den Kindes- und Erwachsenenschutz (KESG) vom 15. Juni 2012, SGF 212.5.1</t>
  </si>
  <si>
    <t>- Gesetz über die Gemeinden vom 25. September 1980 (GG), SGF 140.1 (Art. 85a ff. GG)
- Ausführungsreglement zum Gesetz über die Gemeinden (ARGG) vom 28. Dezember 1981, SGF 140.11
- Evtl. Gemeindereglemente über Ordnungsbussen / Reglement über die kommunale Polizei</t>
  </si>
  <si>
    <t>- Gesetz über die Gemeinden vom 25. September 1980 (GG), SGF 140.1 (Art. 153 ff. GG)
- Ausführungsreglement zum Gesetz über die Gemeinden (ARGG) vom 28. Dezember 1981, SGF 140.11
- Allenfalls Gemeindereglement gemäss Art. 153 Abs. 1 GG
- Gesetz über die Verwaltungsrechtspflege (VRG) vom 23. Mai 1991, SGF 150.1</t>
  </si>
  <si>
    <t>- Gesetz vom 17. November 2005 über die Beglaubigung von Unterschriften, SGF 262.1
- Verordnung vom 10. Januar 2006 über die Beglaubigung von Unterschriften, SGF 262.11</t>
  </si>
  <si>
    <t>- Gesetz über die Brandbekämpfung und die Hilfeleistungen vom 26. März 2021 (BBHG), SGF 731.3.1
- Reglement über die Brandbekämpfung und die Hilfeleistung vom 4. Juli 2022 (BBHR), RSF 731.3.11</t>
  </si>
  <si>
    <t>- Gesetz über die Gebäudeversicherung, die Prävention und die Hilfeleistungen bei Brand und Elementarschäden (KGVG) vom 9. September 2016, SGF 732.1.1 (Art. 23, 42)</t>
  </si>
  <si>
    <t>- Gesetz über die obligatorische Versicherung der Fahrhabe gegen Feuerschäden vom 3. Februar 1966, SGF 732.2.1 (Art. 5)
- Ausführungsreglement zum Gesetz vom 3. Februar 1966 über die obligatorische Versicherung der Fahrhabe gegen Feuerschäden vom 9. Oktober 1990, SGF 732.2.11</t>
  </si>
  <si>
    <t>- Gesetz über den Bevölkerungsschutz vom 13. Dezember 2007 (BevSG); SGF 52.2
- Verordnung über die Ausbildung und die Übungen der für den Bevölkerungsschutz zuständigen Organe vom 9. Februar 2010; SGF 52.22</t>
  </si>
  <si>
    <t>- Bundesgesetz über den Bevölkerungsschutz und den Zivilschutz (Bevölkerungs- und Zivilschutzgesetz, BZG) vom 20. Dezember 2019, SR 520.1
- Verordnung über den Zivilschutz (Zivilschutzverordnung, ZSV) vom 11. November 2020, SR 520.11
- Gesetz über den Zivilschutz (ZSG) vom 23. März 2004, SGF 52.1
- Reglement über den Zivilschutz (ZSR) vom 23. Juni 2006, SGF 52.11</t>
  </si>
  <si>
    <t>- Gesetz über die obligatorische Schule (Schulgesetz, SchG) vom 9. September 2014, SGF 411.0.1
- Reglement zum Gesetz über die obligatorische Schule (SchR) vom 19. April 2016, SGF 411.0.11
- Schulreglement der Gemeinde</t>
  </si>
  <si>
    <t>- Gesetz über die obligatorische Schule (Schulgesetz, SchG) vom 9. September 2014, SGF 411.0.1 (Art. 31)
- Reglement zum Gesetz über die obligatorische Schule (SchR) vom 19. April 2016, SGF 411.0.11
- Schulreglement der Gemeinde</t>
  </si>
  <si>
    <t>- Gesetz über die obligatorische Schule (Schulgesetz, SchG) vom 9. September 2014, SGF 411.0.1 (Art. 63 SchG)
- Reglement zum Gesetz über die obligatorische Schule (SchR) vom 19. April 2016, SGF 411.0.11
- Schulreglement der Gemeinde</t>
  </si>
  <si>
    <t>- Gesetz über die familienergänzenden Tagesbetreuungseinrichtungen (FBG) vom 9. Juni 2011, SGF 835.1
- Reglement über die familienergänzenden Tagesbetreuungseinrichtungen (FBR) vom 27. September 2011, SGF 835.11
- Reglement über die ausserschulische Betreuung</t>
  </si>
  <si>
    <t>- Gesetz über die kulturellen Angelegenheiten (KAG) vom 24. Mai 1991, SGF 480.1
- Reglement über die kulturellen Angelegenheiten (KAR) vom 10. Dezember 2007, SGF 480.11
- Gemeindereglement</t>
  </si>
  <si>
    <t>- Gemeindereglement</t>
  </si>
  <si>
    <t>- Verfassung des Kantons Freiburg vom 16. Mai 2004 (KV), SGF 10.1 (Art. 56)
- Gesetz über die sozialmedizinischen Leistungen vom 12. Mai 2016 (SmLG), SGF 820.2
- Reglement über die sozialmedizinischen Leistungen vom 23. Januar 2018 (SmLR), SGF 820.21
- Gemeindereglement</t>
  </si>
  <si>
    <t>- Gesundheitsgesetz (GesG) vom 16. November 1999, SGF 821.0.1
- Gemeindereglement</t>
  </si>
  <si>
    <t>- Gesetz über die Schulzahnmedizin (SZMG) vom 19. Dezember 2014, SGF 413.5.1
- Reglement über die Schulzahnmedizin (SZMR) vom 21. Juni 2016, SGF 414.5.11
- Reglement über die Gesundheitsförderung und Prävention (GPV) vom 14. Juni 2004, SGF 821.0.11 
- Gemeindereglement über die Beteiligung der Gemeinde an den Kosten der schulzahnärztlichen Behandlungen</t>
  </si>
  <si>
    <t>- Gesetz über die obligatorische Schule (Schulgesetz, SchG) vom 9. September 2014, SGF 411.0.1 (Art. 41 SchG)
- Reglement zum Gesetz über die obligatorische Schule (SchR) vom 19. April 2016, SGF 411.0.11
- Gesundheitsgesetz (GesG) vom 16. November 1999, SGF 821.0.1 (Art. 30)
- Reglement über die Gesundheitsförderung und Prävention (GPV) vom 14. Juni 2004, SGF 821.0.11 
- Verordnung über die schulärztliche Betreuung vom 17. April 2018, SGF 821.0.81</t>
  </si>
  <si>
    <t>- Ausführungsgesetz zum Bundesgesetz über die Krankenversicherung vom 24. November 1994 (KVGG, Art. 6), SGF 842.1.1 
- Bundesgesetz über die Krankenversicherung (KVG) vom 18. März 1994, SR 832.10, insbes. Art. 6</t>
  </si>
  <si>
    <t>- Ausführungsgesetz zum Bundesgesetz über die Alters- und Hinterlassenenversicherung und zum Bundesgesetz über die Invalidenversicherung vom 9. Februar 1994 (AG-AHV/IV); SGF 841.1.1
- Reglement über die Gemeindeagenturen der kantonalen AHV-Ausgleichskasse vom 26. Oktober 2010, SGF 841.1.22</t>
  </si>
  <si>
    <t>- Gesetz vom 12. Mai 2016 über die Seniorinnen und Senioren (SenG), SGF 10.3</t>
  </si>
  <si>
    <t>- Gesetz über die Ergänzungsleistungen für Familien (FamELG) vom … (noch nicht in Kraft)</t>
  </si>
  <si>
    <t>- Gesetz über die Beschäftigung und den Arbeitsmarkt vom 6. Oktober 2019 (BAMG), SGF 866.1.1 (Art. 89)
- Reglement über die Beschäftigung und den Arbeitsmarkt vom 2. Juli 2012 (BAMR); SGF 866.1.11</t>
  </si>
  <si>
    <t>- Gesetz über die Sozialwohnbauförderung vom 26. September 1985; SGF 87.2
- Verordnung über die Einkommens- und Vermögensgrenzen für die Zusatzverbilligung nach dem Gesetz über die Sozialwohnbauförderung vom 22. März 2005; SGF 87.23</t>
  </si>
  <si>
    <t xml:space="preserve">- Sozialhilfegesetz (SHG) vom 14. November 1991), SGF 831.0.1
- Ausführungsreglement zum Sozialhilfegesetz vom 30. November 1999 (ARSHG), SGF 831.0.11
- Gemeindereglement und/oder entsprechende Gemeindevereinbarungen </t>
  </si>
  <si>
    <t>- Mobilitätsgesetz vom 5. November 2021(MobG), SGF 780.1
- Mobilitätsreglement vom 20. Dezember 2022 (MobR), SGF 780.11</t>
  </si>
  <si>
    <t>- Evtl. Gemeindereglement</t>
  </si>
  <si>
    <t>- Gesetz über das Trinkwasser (TWG) vom 6. Oktober 2011, SGF 821.32.1 (Art. 13 ff.
- Reglement über das Trinkwasser (TWR) vom 18. Dezember 2012, SGF 821.32.11
- Gemeindereglement über die Trinkwasserverteilung</t>
  </si>
  <si>
    <t>- Gewässerschutzgesetz vom 18. Dezember 2009 (GewG); SGF 812.1 (art. 40 ss)
- Gewässerreglement vom 21. Juni 2011 (GewR); SGF 812.11
- Reglement über die Beseitigung und Reinigung von Abwasser</t>
  </si>
  <si>
    <t xml:space="preserve">- Gesetz über die Abfallbewirtschaftung vom 13. November 1996 (ABG), SGF 810.2
- Gemeindereglement zur Abfallbewirtschaftung </t>
  </si>
  <si>
    <t>- Lärmschutz- und Schallverordnung (LSSV) vom 17. März 2009, SGF 814.11 (Art. 7)
- Gewässergesetz (GewG) vom 18. Dezember 2009, SGF 812.1 (Art. 9)
- Gewässerreglement (GewR) vom 21. Juni 2011, SGF 812.11 (Art. 7)
- Ausführungsbeschluss zur Bundesgesetzgebung über die Luftreinhaltung, vom 23. Juni 1992, SGF 813.11
- Gemeindereglement</t>
  </si>
  <si>
    <t>- Klimagesetz vom 30. Juni 2023 (KlimG), SGF 815.1
- Verordnung vom 18. Dezember 2023 über die Unterstützung von Massnahmen der Gemeinden im Energiebereich, SGF 815.13
- Verordnung über die Unterstützung kommunaler Massnahmen zugunsten von Projekten zur Anpassung an starke Hitze, SGF 815.14
- Evtl. Gemeindereglement</t>
  </si>
  <si>
    <t>- Gesundheitsgesetz (GesG) vom 16. November 1999, SGF 821.0.1 (Art. 19, Art. 122 - 123)
- Beschluss über die Bekämpfung übertragbarer Krankheiten und weitere gesundheitspolizeiliche Massnahmen vom 5. Dezember 2000, SGF 821.41.11 (Art. 9)
- Friedhofreglement</t>
  </si>
  <si>
    <t>- Raumplanungs- und Baugesetz (RPGB) vom 2. Dezember 2008, SGF 710.1 (Art. 78 ff.)
- Ausführungsreglement zum Raumplanungs- und Baugesetz (RPBR) vom 1. Dezember 2009, SGF 710.11
- Kommunale Reglemente</t>
  </si>
  <si>
    <t>- Raumplanungs- und Baugesetz (RPGB) vom 2. Dezember 2008, SGF 710.1 (Art. 83 ff.)
- Ausführungsreglement zum Raumplanungs- und Baugesetz (RPBR) vom 1. Dezember 2009, SGF 710.11
- Kommunale Reglemente</t>
  </si>
  <si>
    <t>- Raumplanungs- und Baugesetz (RPGB) vom 2. Dezember 2008, SGF 710.1 (Art. 105 ff.)
- Ausführungsreglement zum Raumplanungs- und Baugesetz (RPBR) vom 1. Dezember 2009, SGF 710.11
- Gemeindereglement</t>
  </si>
  <si>
    <t>- Raumplanungs- und Baugesetz (RPGB) vom 2. Dezember 2008, SGF 710.1 (Art. 135 ff.)
- Ausführungsreglement zum Raumplanungs- und Baugesetz (RPBR) vom 1. Dezember 2009, SGF 710.11
- Gemeindebaureglement</t>
  </si>
  <si>
    <t>- Raumplanungs- und Baugesetz (RPGB) vom 2. Dezember 2008, SGF 710.1 (Art. 165 ff.)
- Ausführungsreglement zum Raumplanungs- und Baugesetz (RPBR) vom 1. Dezember 2009, SGF 710.11
- Energiegesetz (EnGe) vom 9. Juni 2000, SGF 770.1 (Art. 28)
- Gemeindereglement</t>
  </si>
  <si>
    <t xml:space="preserve">- Gemeindereglement oder Reglement des Gemeindeverbandes </t>
  </si>
  <si>
    <t>- Gesetz über die direkten Kantonssteuern (DStG) vom 6. Juni 2002, SGF 631.1
- Gesetz über die Gemeindesteuern (GStG) vom 10. Mai 1963, SGF 632.1
- Betreffende kommunale Reglemente</t>
  </si>
  <si>
    <t>- Gesetz über die direkten Kantonssteuern (DStG) vom 6. Juni 2002, SGF 631.1
- Verordnung über die Einsichtnahme in die Steuerregister vom 18. Juni 2002, SGF 631.14</t>
  </si>
  <si>
    <t>- Gesetz über die direkten Kantonssteuern (DStG) vom 6. Juni 2002, SGF 631.1
- Gesetz über die Gemeindesteuern (GStG) vom 10. Mai 1963, SGF 632.1
- Gesetz über die Hundehaltung (HHG) vom 2. November 2006, SGF 725.3
- Reglement über die Hundehaltung (HHR) vom 13. Juni 2023, SGF 725.31
- Finanzreglement – Ausführungsreglement über die Finanzen</t>
  </si>
  <si>
    <t>- Gesetz über die direkten Kantonssteuern (DStG) vom 6. Juni 2002, SGF 631.1
- Gesetz über die Gemeindesteuern (GStG) vom 10. Mai 1963, SGF 632.1
- Finanzreglement – Ausführungsreglement über die Finanzen</t>
  </si>
  <si>
    <t>- Raumplanungs- und Baugesetz (RPGB) vom 2. Dezember 2008, SGF 710.1 (Art. 100 ff.)
- Gemeindereglemente (über die Finanzierung der Feinerschliessung in den Bauzonen, über die finanzielle Beteiligung der Grundeigentümer an den Kosten der Planung und der Genehmigung der Detailbebauungspläne, über die Gebühren und Ersatzabgaben im Raumplanungs- und Bauwesen)</t>
  </si>
  <si>
    <t>- Ausführungsverordnung zum Bundesgesetz über Zweitwohnungen (AVZW) vom 27. Juni 2017, SGF 712.11 (Art. 9)</t>
  </si>
  <si>
    <t xml:space="preserve">- Raumplanungs- und Baugesetz (RPGB) vom 2. Dezember 2008, SGF 710.1 (Art. 113a ff.)
- Ausführungsreglement vom 1. Dezember 2009 zum Raumplanungs- und Baugesetz (RPBR); SGF 710.11
- Gemeindereglement über kommunale Mehrwertabgabe </t>
  </si>
  <si>
    <t>Verfassen/Führen des Protokolls der
Gemeindeversammlung, der Versammlung des Generalrats, des Gemeindeparlaments</t>
  </si>
  <si>
    <t>Führen einer Liste/eines Registers der Mitglieder der Legislative, von kommunalen Kommissionen</t>
  </si>
  <si>
    <t>Verfassen der Protokolle der Sitzungen des Gemeinderats, der Regionalkonferenz, von Kommissionen der Exekutive</t>
  </si>
  <si>
    <t xml:space="preserve">Führen einer Liste/eines Registers der Mitglieder der Exekutive, von kommunalen Kommissionen der Exekutive </t>
  </si>
  <si>
    <t>Prüfen der Unterschriften von Gemeindeinitiativen</t>
  </si>
  <si>
    <t>Erheben der Feuerwehr-Ersatzabgabe</t>
  </si>
  <si>
    <t>Führen der Personaldossiers</t>
  </si>
  <si>
    <t>Betreiben von Geschäftsverwaltungs-
Systemen (zum Beispiel
Papierdokumente, elektro-nische Dokumente, System zur Sitzungsorganisation ; GEVER)</t>
  </si>
  <si>
    <t>Kantonales Daten-Bezugssystem</t>
  </si>
  <si>
    <t xml:space="preserve">FriPers – Datenbearbeitung über den Zugang zu FriPers </t>
  </si>
  <si>
    <t xml:space="preserve">Bearbeiten von Zugangsgesuchen zu
amtlichen Dokumenten </t>
  </si>
  <si>
    <t>E-Government – Zurverfügungstellen von Daten durch die Gemeinden für E-Government und das Betreiben eines virtuellen Schalters</t>
  </si>
  <si>
    <t>Führen der Stimmregister - Stimmregister (Bund, Kanton, Gemeinde, Auslandschweizer)</t>
  </si>
  <si>
    <t>Wohnungsinventar</t>
  </si>
  <si>
    <t>Vermietungstätigkeiten</t>
  </si>
  <si>
    <t xml:space="preserve">Evtl. Einziehen von Ordnungsbussen </t>
  </si>
  <si>
    <t xml:space="preserve">Verwalten von Fundanzeigen  </t>
  </si>
  <si>
    <t>Hunderegister – Bewirtschaften der Datenbank (Amicus) in Zusammenarbeit mit anderen Behörden</t>
  </si>
  <si>
    <t xml:space="preserve">Eventuell: Betreiben einer Videoüberwachungsanlage
(Stellungnahme zum Betrieb eine Überwachung; unter öffentliche Sache/Sicherheit) </t>
  </si>
  <si>
    <t>Erteilen von Bewilligungen zum Betrieb von Taxiunternehmen</t>
  </si>
  <si>
    <t>Führen von Dossiers bei (zivilrechtlichen) Haftungsklagen Dritter</t>
  </si>
  <si>
    <t>Führen der Einwohnerkontrolle</t>
  </si>
  <si>
    <t>Entgegennehmen, Prüfen und Bearbeiten der Gesuche um Ausstellung von Identitätskarten</t>
  </si>
  <si>
    <t>Bearbeiten von Einbürgerungsgesuchen</t>
  </si>
  <si>
    <t>Bewirtschaften des öffentlichen Grunds (im gesteigerten Gemeingebrauch und Sondernutzung), Erteilen von Bewilligungen und Konzessionen</t>
  </si>
  <si>
    <t>Führen der Dossiers durch die Berufsbeistandschaften</t>
  </si>
  <si>
    <t>Durchführen von Strafverfahren (inkl. Führen der entsprechenden Dossiers) gemäss Gemeinderecht</t>
  </si>
  <si>
    <t>Beschwerden gegen Verfügungen durch Privatpersonen: Führen der Dossiers Behandeln von Einsprachen durch den Gemeinderat</t>
  </si>
  <si>
    <t>Beglaubigen von Unterschriften</t>
  </si>
  <si>
    <t>Datenbearbeitung im Rahmen der Rekrutierung der Milizfeuerwehr zur Brandbekämpfung und zur Hilfeleistung sowie das Führen der Dossiers der bestellten Personen</t>
  </si>
  <si>
    <t>Durchführen der Gebäudekontrolle gemäss KGVG</t>
  </si>
  <si>
    <t>Kontrollieren der obligatorischen Versicherungspflicht gegen Feuerschäden</t>
  </si>
  <si>
    <t>Bearbeitung von Personendaten zur Erfüllung der Aufgaben im Bereich des Bevölkerungsschutzes</t>
  </si>
  <si>
    <t>Datenbearbeitung im Rahmen der
Gewährleistung von privaten Zivilschutzräumen</t>
  </si>
  <si>
    <t>Sicherstellen des obligatorischen Schulunterrichts</t>
  </si>
  <si>
    <t>Konstituieren des Elternrats</t>
  </si>
  <si>
    <t>Anbieten der logopädischen, psychologischen und pyschomotorischen Dienste</t>
  </si>
  <si>
    <t>Anbieten von familienergänzenden Tagesbetreuungseinrich-
Tungen (z.B. Kindergarten, betreute Hausaufgaben, Krippen, Tagesmutter)</t>
  </si>
  <si>
    <t>Eventuell: Kulturförderung</t>
  </si>
  <si>
    <t>Bearbeitung von Personendaten im Rahmen der Organisation von anderen kulturellen, sportlichen oder weiteren Aktivitäten</t>
  </si>
  <si>
    <t>Eventuell: Datenbearbeitung im Rahmen der Leitung eines EMS, einer Spitex-Organisation oder des betreuten Wohnens (falls durch die Gemeinde geführt)</t>
  </si>
  <si>
    <t>Eventuell: Bearbeitung von Personendaten im Rahmen der Organisation eines Ambulanzdienstes (falls von der Gemeinde organisiert)</t>
  </si>
  <si>
    <t>Eventuell: Datenbearbeitung im Rahmen der Alkohol- und Drogenprävention</t>
  </si>
  <si>
    <t>Durchführung der schulzahnärztlichen Prophylaxe und Rechnungsstellung</t>
  </si>
  <si>
    <t>Datenbearbeitung im Rahmen der schul- und zahnärztlichen Betreuung der Kinder</t>
  </si>
  <si>
    <t>Erfüllen von Aufgaben im Rahmen der Krankenversicherung – Zuweisen von nicht KVG-versicherten Personen an einen Versicherer</t>
  </si>
  <si>
    <t>Erfüllung von Aufgaben im Rahmen des AHVG</t>
  </si>
  <si>
    <t>Anbieten von Leistungen und Aktivitäten für Seniorinnen und Senioren</t>
  </si>
  <si>
    <t>Bearbeitung von Personendaten im Rahmen der familienexternen Betreuung von noch nicht schulpflichtigen Kindern und der finanziellen Unterstützung</t>
  </si>
  <si>
    <t>Anbieten von Leistungen im Rahmen der sozialen Begleitung gemäss FamELG</t>
  </si>
  <si>
    <t>Eventuell:
Bearbeitung von Personendaten im Rahmen von Beschäftigungsprogrammen der Gemeinde
Eventuell:
Bearbeitung von Personendaten im Rahmen der Betreuung in besonderen Einrichtungen
Eventuell:
Bearbeitung von Personendaten im Rahmen von Integrationsprogrammen für Arbeitslose und Langzeitarbeitslose</t>
  </si>
  <si>
    <t xml:space="preserve">Bearbeitung von Personendaten im Rahmen der Prüfung der Voraussetzungen der Staatshilfe </t>
  </si>
  <si>
    <t>Bearbeitung von Personendaten im Rahmen der Gewährung der Sozialhilfe und der Dossierführung (soweit die Aufgabe nicht ausgelagert ist)
- soziale Eingliederung 
- materielle Hilfe
- persönliche Hilfe
- freiwillige Hilfe</t>
  </si>
  <si>
    <t>Aufsicht über Privatstrassen in öffentlicher Nutzung (Bereich Mobilität)</t>
  </si>
  <si>
    <t>Eventuell: Abgabe von Parkbewilligungen</t>
  </si>
  <si>
    <t>Abgabe von SBB-Tageskarten</t>
  </si>
  <si>
    <t>Bearbeiten von Personendaten im Rahmen der Trinkwasserversorgung und -verteilung – Erheben von Wasseranschluss- und gebrauchsgebühren, Führen des Trinkwasserdossiers</t>
  </si>
  <si>
    <t>Bearbeitung von Personendaten zur Erhebung von Abwassergebühren</t>
  </si>
  <si>
    <t>Abfallbewirtschaftung</t>
  </si>
  <si>
    <t>Bearbeitung von Personendaten im Rahmen von Aufgaben des Umweltschutzes</t>
  </si>
  <si>
    <t>Gewähren von Subventionen im Zusammenhang mit dem Klimaplan</t>
  </si>
  <si>
    <t>Datenbearbeitung im Rahmen der Erfüllung von Aufgaben als örtliche Gesundheitsbehörde (allgemeine Hygiene- und Friedhofsordnung)</t>
  </si>
  <si>
    <t>Durchführung des Vernehmlassungsverfahren für Gemeinderichtplan und Erschliessungsprogramm und Leitung des Verfahrens</t>
  </si>
  <si>
    <t>Durchführung des Auflage- und Einspracheverfahrens gegen Zonennutzungspläne, Detailbebauungspläne und Leitung des Verfahrens</t>
  </si>
  <si>
    <t>Bearbeitung von Gesuchen um Baulandumlegung und die Durchführung von Baulandumlegungsverfahren</t>
  </si>
  <si>
    <t>Bearbeitung von Baugesuchen und Leitung des Verfahrens, insbesondere des Auflage- und Einspracheverfahrens</t>
  </si>
  <si>
    <t xml:space="preserve">Baupolizeiliche Massnahmen </t>
  </si>
  <si>
    <t xml:space="preserve">Gewähren einer Finanzhilfe für touristische Projekte
(durch die Gemeinde oder den Gemeindeverband) </t>
  </si>
  <si>
    <t xml:space="preserve">Veranstalten eines touristischen Anlasses (durch die Gemeinde oder den Gemeindeverband) </t>
  </si>
  <si>
    <t>Erstellen des Registers der steuerpflichtigen Personen (in Zusammenarbeit mit der KStV)</t>
  </si>
  <si>
    <t>Auflage der Steuerregister und Führen des Registers der Personen, welche die Einkommens- und Vermögensregister eingesehen haben</t>
  </si>
  <si>
    <t>Bearbeitung von Daten für die Veranlagung von kommunalen Steuern und deren Bezug sowie Führen des Registers der Personen, die der Gemeindesteuer unterworfen sind
(evtl.: Outsourcing)</t>
  </si>
  <si>
    <t>Debitorenverwaltung – Steuerbezug</t>
  </si>
  <si>
    <t>Debitorenverwaltung – Erhebung von Beiträgen an Erschliessungskosten</t>
  </si>
  <si>
    <t xml:space="preserve">Erheben der kommunalen Zweitwohnungsabgabe </t>
  </si>
  <si>
    <t>Erheben der Mehrwertabgabe</t>
  </si>
  <si>
    <r>
      <t xml:space="preserve">Bases légales </t>
    </r>
    <r>
      <rPr>
        <b/>
        <sz val="10"/>
        <color rgb="FFFF0000"/>
        <rFont val="Arial"/>
        <family val="2"/>
      </rPr>
      <t>en allemand</t>
    </r>
  </si>
  <si>
    <r>
      <t xml:space="preserve">Tâches légales </t>
    </r>
    <r>
      <rPr>
        <b/>
        <sz val="10"/>
        <color rgb="FFFF0000"/>
        <rFont val="Arial"/>
        <family val="2"/>
      </rPr>
      <t>en allemand</t>
    </r>
  </si>
  <si>
    <r>
      <t xml:space="preserve">Objectif du traitement </t>
    </r>
    <r>
      <rPr>
        <b/>
        <sz val="10"/>
        <color rgb="FFFF0000"/>
        <rFont val="Arial"/>
        <family val="2"/>
      </rPr>
      <t>en allemand</t>
    </r>
  </si>
  <si>
    <t>Festhalten der Verhandlungen und Beschlüsse der Gemeindever-sammlung, evtl. unter Angabe von Personendaten.</t>
  </si>
  <si>
    <t>Führen der Mitgliederliste</t>
  </si>
  <si>
    <t xml:space="preserve">Festhalten der Verhandlungen der Gemeinderatssitzungen, der Regionalkonferenz und von anderen Kommissionen der Exekutive </t>
  </si>
  <si>
    <t>Kontrolle der Unterschriftenbogen anhand des Stimmregisters und Bestätigung der Unterschriften</t>
  </si>
  <si>
    <t xml:space="preserve">Führen der Liste der dienstpflichtigen Personen und jener, die zur Zahlung der jährlichen Ersatzabgabe verpflichtet sind. </t>
  </si>
  <si>
    <t>Bearbeiten der Personendaten des Gemeindepersonals, soweit sie für die Begründung und die Verwaltung des Dienstverhältnisses erforderlich sind.</t>
  </si>
  <si>
    <t>Die Gemeinden können Informations- und Dokumentationssysteme betreiben, die den reibungslosen Ablauf ihrer Geschäftsprozesse und die Verwaltung von Korrespondenz und anderen Dokumenten ermöglichen (Art. 102a GG). 
Soweit diese GED einzig als Korrespondenzablagen, für die Führung von Adressensammlungen sowie für Lieferanten- und Kundendateien dienen, müssen sie nicht angemeldet werden. Soweit sie allerdings besonders schützenswerte Personendaten enthalten und zu weiteren Zwecken verwendet werden, sind sie gemäss Art. 102a Abs. 2 GG zu deklarieren und die Systeme im Einzelnen aufzulisten.</t>
  </si>
  <si>
    <t>Zweck der Verwendung der Referenzdaten ist, den Organen auf zentrale Weise zuverlässige Daten zur Verfügung zu stellen, um die Interoperabilität von Daten zu erleichtern.</t>
  </si>
  <si>
    <t>Den Zugang zu FriPers dokumentieren, den eine andere Dienststelle ausserhalb der Einwohnerkontrolle für die Erfüllung seiner Aufgaben benötigt.</t>
  </si>
  <si>
    <t>Bearbeiten von Zugangsgesuchen zu amtlichen Dokumenten und Sicherstellen des gesetzmässigen Verfahrens inkl. Interessenabwägung</t>
  </si>
  <si>
    <t>Der virtuelle Schalter dient dazu, Gesuche an Behörden in elektronischer Form zu übermitteln, Leistungen oder amtliche Dokumente in elektronischer Form zu bestellen und zu erhalten, die Melde- und Mitteilungspflichten der Bürger in elektronischer Form zu erfüllen und beantragte Entscheide über eine Online-Leistung der Verwaltung zuzustellen.</t>
  </si>
  <si>
    <t>Führen des Stimmregisters, des Registers von Schweizerinnen und Schweizer in der Wohnsitzgemeinde, von Auslandschweizerinnen und -schweizer, die das kantonale Bürgerrecht haben und im Stimmregister der Gemeinde eingetragen sind. sowie von Ausländerinnen und Ausländer mit Wohnsitz in der Gemeinde und seit fünf Jahren im Kanton mit Niederlassungsbewilligung und die über das Aktivbürgerrecht verfügen (d.h. stimm- und wahlberechtigt sind); Bewirtschaften des Stimmmaterials.</t>
  </si>
  <si>
    <t xml:space="preserve">Führen des Wohnungsinventars und Sicherstellen seiner Aktualisierung über die Einwohnerkontrolle (Meldepflichten über Um- und Wegzug von Personen, Nutzungsänderung) </t>
  </si>
  <si>
    <t>Vermieten von Sälen und Gebäuden usw.</t>
  </si>
  <si>
    <t xml:space="preserve">Bearbeiten von Personendaten im Rahmen des Bezugs von Ordnungsbussen aufgrund einer Delegation durch den Staatsrat </t>
  </si>
  <si>
    <t>Verwalten von Fundanzeigen von Objekten und Sachen, die in der Gemeinde gefunden werden</t>
  </si>
  <si>
    <t xml:space="preserve">Bearbeitung von Daten von Hundehalterinnen und Hundehaltern zur Gewährleistung der öffentlichen Sicherheit und Sauberkeit  </t>
  </si>
  <si>
    <t xml:space="preserve">Sicherstellung der Sicherheit auf und von öffentlichem Grund, um Übergriffe auf Personen und Sachen vorzubeugen und zur Verfolgung und zur Ahndung solcher Übergriffe beizutragen </t>
  </si>
  <si>
    <t>Bearbeiten von Personendaten im Hinblick auf die beantragte Bewilligung</t>
  </si>
  <si>
    <t xml:space="preserve">Führen der Dossiers bei Haftungsansprüchen Dritten  </t>
  </si>
  <si>
    <t>Registrieren der grundlegenden Angaben zu Personen, die sich in einer Gemeinde des Kantons aufhalten, Nachführen von Mutationen, Zurverfügungstellen des Registers für Behörden und öffentlichen Verwaltungen</t>
  </si>
  <si>
    <t>Datenbearbeitung im Rahmen der Entgegennahme von Gesuchen um Ausstellung von Identitätskarten</t>
  </si>
  <si>
    <t>Bearbeitung der Einbürgerungsgesuche im Hinblick auf die Erteilung des Gemeindebürgerrechts. Führen des Einbürgerungsregisters</t>
  </si>
  <si>
    <t xml:space="preserve">Datenbearbeitung im Rahmen des Bewilligungsverfahrens für die Benützung von öffentlichem Grund im gesteigerten Gemeingebrauch und Konzessionserteilung für Sondernutzung (inkl. Patente, Taxiplatzbewilligung, Art. 195 MobG; mit Schnittstelle zum kantonalen Register der GePoA über Bewilligungen in Anwendung von Abschnitt 7 MobG [Personentransport in Taxi oder Limousine] gemäss Art. 116 Abs. 2 MobR), von Bewilligungen und Stellungnahmen für öffentliche Veranstaltungen/Inanspruchnahme von öffentlichen Sachen. </t>
  </si>
  <si>
    <t>Datenbearbeitung im Zusammenhang mit der Einrichtung und Führung der öffentlichen Berufsbeistandschaft (Art. 12).</t>
  </si>
  <si>
    <t>Bearbeiten von Personendaten zur Durchsetzung von Sicherheit und Ordnung</t>
  </si>
  <si>
    <t>Das Führen und Dokumentieren des Verwaltungsverfahrens, das sich gegen betroffene Personen richtet und in einer Gemeindeverfügung mündet. Dies umfasst auch die Behandlung einer Einsprache gegen die Verfügung eines dem Gemeinderat untergeordneten Organs (Art. 153 Abs. 2 GG).</t>
  </si>
  <si>
    <t>Führen des Verzeichnisses der beglaubigten Unterschriften</t>
  </si>
  <si>
    <t xml:space="preserve">Führen der Listen der Angehörigen der Miliz-Feuerwehr sowie allfälliger Interessierter und die Bearbeitung von Personendaten von zivilen Schadenopfer (Art. 13), Bearbeiten der Dossier der bestellten Personen (Gemeinde-Feuerwehr, evtl. im Rahmen der Regional-Feuerwehr) </t>
  </si>
  <si>
    <t xml:space="preserve">Bearbeitung von Personendaten im Rahmen von Gebäudekontrollen zur Prävention von Feuer und Elementarschäden (inkl. Datenbekanntgabe) und die Anordnung von allfälligen Ersatzvornahmen </t>
  </si>
  <si>
    <t>Datenbearbeitung im Rahmen der Kontrolle, ob die dem Obligatorium unterstellten Personen ihrer Versicherungspflicht nachgekommen sind, und der Folgen einer allfälligen Nichtbefolgung</t>
  </si>
  <si>
    <t>Führen der Listen der für den Bevölkerungsschutz bestellten Personen (inkl. Stabschef) und im Rahmen der Opferhilfe</t>
  </si>
  <si>
    <t xml:space="preserve">Bearbeitung von Personendaten im Rahmen der Sicherstellung von gemeinsamem privatem Schutzraum </t>
  </si>
  <si>
    <t>Die Daten von Eltern und Schulkinder werden bearbeitet, um den obligatorischen Schulunterricht für jedes Kind sicherzustellen (Listen, Mutationen), um für den Schultransport und die ausserschulische Betreuung, inkl. Einstellung des administrativen und technischen Personals und den Erlass von Verfügungen, zu sorgen (Art. 56 ff. SchG).</t>
  </si>
  <si>
    <t xml:space="preserve">Die Gemeinde bildet in Zusammenarbeit mit der Schuldirektion den Elternrat. Die Gemeinde führt die entsprechenden Listen.  </t>
  </si>
  <si>
    <t>Bearbeiten von Personendaten im Hinblick auf das Zurverfügungstellen von Fachpersonen für verschiedene Dienste</t>
  </si>
  <si>
    <t xml:space="preserve">Personendaten werden zur Evaluation von Angebot und Bedarf an Betreuungseinrichtungen (Anzahl, Art) bearbeitet und zur Anstellung des Personals (Art. 6, 8, 11 FBG).
Die Gemeinden können eine Aufstellung der in der Gemeinde wohnhaften Kinder, die die Betreuungseinrichtung besuchen und einen Gemeindebeitrag erhalten, der von diesen Kindern genutzten Leistungen und des von Eltern bezahlten Tarifs verlangen (Art. 5 FBR). </t>
  </si>
  <si>
    <t>Bearbeitung von Personendaten im Rahmen der Kulturförderung, des Sports und Finanzhilfen auf Gemeindegebiet</t>
  </si>
  <si>
    <t xml:space="preserve">Bearbeitung von Personendaten im Rahmen des Betriebs </t>
  </si>
  <si>
    <t>Datenbearbeitung, um den Notfalldienst und die Betreuung sicherzustellen</t>
  </si>
  <si>
    <t>Bearbeitung von Personendaten im Rahmen der Prävention, soweit notwendig</t>
  </si>
  <si>
    <t xml:space="preserve">Datenbearbeitung zur Gewährleistung und Förderung der Zahnhygiene von schulpflichtigen Kindern in der obligatorischen Schule und seine Umsetzung </t>
  </si>
  <si>
    <t>Datenbearbeitung im Rahmen des Zurverfügungstellen einer schulärztlichen Betreuung, Gesundheitsförderung in den familienergänzenden Betreuungseinrichtungen (Art. 12 ff. GPV).</t>
  </si>
  <si>
    <t>Sicherstellen des Anschlusses an eine obligatorische Krankenversicherung</t>
  </si>
  <si>
    <t>Datenbearbeitung zwecks Kontrolle der Situation bei der AHV aller Personen auf Gemeindegebiet und Klärung der Kassenzugehörigkeit; à-jour-Halten des Registers; Abklärungen in Bezug auf die Kassenzugehörigkeit.</t>
  </si>
  <si>
    <t>Datenbearbeitung im Rahmen des Angebots von Leistungen für Seniorinnen und Senioren</t>
  </si>
  <si>
    <t>Bearbeitung von Personendaten im Hinblick auf die Zurverfügungstellung der notwendigen Betreuungsplätze und die Deckung der Kosten, die von den Eltern nicht getragen werden können</t>
  </si>
  <si>
    <t>Datenbearbeitung im Rahmen der sozialen Begleitung, insbesondere zur Einleitung und Verfolgung von Massnahmen zur Verbesserung der Beschäftigungs- und Einkommensaussichten</t>
  </si>
  <si>
    <t>Bearbeiten von Personendaten im Hinblick auf die berufliche Eingliederung von Leistungsempfängerinnen und -empfänger oder auf Integrations- und Beschäftigungsprogramme von ausgesteuerten Arbeitslosen</t>
  </si>
  <si>
    <t>Prüfen der Voraussetzungen der Hilfe, insbesondere der Einkommens- und Vermögensverhältnisse sowie der persönlichen Verhältnisse der Mieter, die im Genuss der zusätzlichen Mietzinssenkung sind. Bearbeitung von Personendaten von Grundeigentümern und Mietern</t>
  </si>
  <si>
    <t>Bearbeitung von Gesuchen um Sozialhilfe durch den Sozialdienst der Gemeinde</t>
  </si>
  <si>
    <t xml:space="preserve">Bearbeiten von Personendaten im Rahmen des Inventars über Privatstrassen in öffentlicher Nutzung (Art. 8 und 19 MobG) </t>
  </si>
  <si>
    <t>Bearbeiten von Personendaten im Hinblick auf die Abgabe von Parkbewilligungen</t>
  </si>
  <si>
    <t xml:space="preserve">Bearbeiten von Personendaten im Rahmen der Abgabe von Tageskarten der SBB </t>
  </si>
  <si>
    <t>Bearbeitung von Personendaten zur Trinkwasserversorgung sowie der Erhebung und dem Inkasso von Gebühren, Führen des Trinkwasserdossiers (Art. 22 TWR)</t>
  </si>
  <si>
    <t>Bearbeitung von Personendaten zur Erhebung der Gebühren (Anschlussgebühr und Vorzugslast, jährliche Grundgebühr und Betriebsgebühr) zwecks Deckung der Kosten der kommunalen Abwasseranlagen</t>
  </si>
  <si>
    <t xml:space="preserve">Datenbearbeitung im Rahmen der Abfallbewirtschaftung und der strafrechtlichen Verfolgung und des Bewilligungsverfahrens für die Verbrennung von natürlichen Abfällen im Freien (Art. 10) </t>
  </si>
  <si>
    <t xml:space="preserve">Datenbearbeitung bei der Bearbeitung von Klagen und Überwachungsaufgaben (Art. 7 LSSV, Art. 4a Ausführungsbeschluss zur Bundesgesetzgebung über die Luftreinhaltung) </t>
  </si>
  <si>
    <t>Bearbeitung von Personendaten im Rahmen von Subventionsgesuchen, insbesondere von Projekten im Rahmen des Klimaplans</t>
  </si>
  <si>
    <t>Datenbearbeitung im Rahmen der Aufsicht über die Einhaltung der Hygiene auf öffentlichen Plätzen (Strassen, Schwimmbädern, Strandbädern, Friedhöfen)</t>
  </si>
  <si>
    <t>Bearbeitung von Personendaten von Intervenienten</t>
  </si>
  <si>
    <t xml:space="preserve">Bearbeitung von Personendaten von Einsprechern im Rahmen des Einspracheverfahrens </t>
  </si>
  <si>
    <t xml:space="preserve">Bearbeitung von Personendaten (Kontaktdaten) von gesuchstellenden Personen im Rahmen der Durchführung des Verfahrens </t>
  </si>
  <si>
    <t xml:space="preserve">Bearbeitung von Daten von gesuchstellenden und einsprechenden Personen im Rahmen des Baugesuchsverfahrens </t>
  </si>
  <si>
    <t xml:space="preserve">Bearbeitung von Personendaten im Rahmen von baupolizeilichen Massnahmen, der Vollzugskontrolle und der Kontrolle im Hinblick auf die Bezugsbewilligung </t>
  </si>
  <si>
    <t xml:space="preserve">Tourismusförderung </t>
  </si>
  <si>
    <t>Bearbeitung von Personendaten, insbesondere Daten aus der Einwohnerkontrolle, zur Erstellung des Registers der steuerpflichtigen Personen</t>
  </si>
  <si>
    <t>Gewährleisten der Einsichtnahme in Steuerdaten gemäss Gesetz und Führen der Liste von Personen, die das Register eingesehen haben</t>
  </si>
  <si>
    <t>Bearbeiten von Personendaten, insbesondere Daten aus der Einwohnerkontrolle zur Erstellung des Steuerregisters sowie zum Bezug der Gemeindesteuern (ordentliche Steuern, Liegenschaftssteuer, Erbschafts- und Schenkungssteuer, Handänderungsgebühren und Grundstückgewinnsteuer, Vergnügungssteuer, Handelssteuer, Hundesteuer, Verteilautomaten)</t>
  </si>
  <si>
    <t xml:space="preserve">Bearbeiten von Personendaten für den Steuerbezug, inkl. vollstreckungsrechtliche Massnahmen </t>
  </si>
  <si>
    <t xml:space="preserve">Bearbeiten von Personendaten für den Bezug von Beiträgen an Erschliessungseinrichtungen bei den Grundeigentümern </t>
  </si>
  <si>
    <t xml:space="preserve">Bearbeiten von Personendaten von Eigentümern und Eigentümerinnen von Zweitwohnungen zur Erhebung der Abgabe </t>
  </si>
  <si>
    <t xml:space="preserve">Die Gemeinden können auf der Grundlage der kantonalen Veranlagung eine Mehrwertabgabe im Zusammenhang mit Planungsmassnahmen erheben (Art. 113a); Führen der Liste oder des Registers der Grundeigentümer, die der Abgabe unterliegen. </t>
  </si>
  <si>
    <r>
      <t xml:space="preserve">Dénomination de l'activité </t>
    </r>
    <r>
      <rPr>
        <b/>
        <sz val="10"/>
        <color rgb="FFFF0000"/>
        <rFont val="Arial"/>
        <family val="2"/>
      </rPr>
      <t>en français</t>
    </r>
  </si>
  <si>
    <r>
      <t xml:space="preserve">Dénomination de l'activité </t>
    </r>
    <r>
      <rPr>
        <b/>
        <sz val="10"/>
        <color rgb="FFFF0000"/>
        <rFont val="Arial"/>
        <family val="2"/>
      </rPr>
      <t>en allemand</t>
    </r>
  </si>
  <si>
    <r>
      <t xml:space="preserve">Bases légales </t>
    </r>
    <r>
      <rPr>
        <b/>
        <sz val="10"/>
        <color rgb="FFFF0000"/>
        <rFont val="Arial"/>
        <family val="2"/>
      </rPr>
      <t>en français</t>
    </r>
  </si>
  <si>
    <r>
      <t xml:space="preserve">Tâches légales </t>
    </r>
    <r>
      <rPr>
        <b/>
        <sz val="10"/>
        <color rgb="FFFF0000"/>
        <rFont val="Arial"/>
        <family val="2"/>
      </rPr>
      <t>en français</t>
    </r>
  </si>
  <si>
    <r>
      <t xml:space="preserve">Objectif du traitement </t>
    </r>
    <r>
      <rPr>
        <b/>
        <sz val="10"/>
        <color rgb="FFFF0000"/>
        <rFont val="Arial"/>
        <family val="2"/>
      </rPr>
      <t>en français</t>
    </r>
  </si>
  <si>
    <r>
      <t xml:space="preserve">Remarques externes </t>
    </r>
    <r>
      <rPr>
        <b/>
        <sz val="10"/>
        <color rgb="FFFF0000"/>
        <rFont val="Arial"/>
        <family val="2"/>
      </rPr>
      <t>en français</t>
    </r>
  </si>
  <si>
    <r>
      <t xml:space="preserve">Remarques externes </t>
    </r>
    <r>
      <rPr>
        <b/>
        <sz val="10"/>
        <color rgb="FFFF0000"/>
        <rFont val="Arial"/>
        <family val="2"/>
      </rPr>
      <t>en allemand</t>
    </r>
  </si>
  <si>
    <t>Die Gemeindeversammlung ist öffentlich (Art. 9bis GG), während die Sitzun¬gen des Gemeinderates unter Ausschluss der Öffentlichkeit stattfinden.</t>
  </si>
  <si>
    <t>Die Gemeindeversammlung ist öffentlich (Art. 9bis GG), während die Sitzungen des Gemeinderates unter Ausschluss der Öffentlichkeit stattfinden.</t>
  </si>
  <si>
    <t xml:space="preserve">Evtl. Information bei Verknüpfung mit FriPers und dem eidgenössischen Gebäude- und Wohnungsregister GWR (Art. 16 ZWG, Art. 5 AVZW). </t>
  </si>
  <si>
    <t>Falls die Gemeinde über eine Kompetenzdelegation des Staatsrates für die Verhängung von Ordnungsbussen wegen Verstössen gegen die Gesetzgebungen gemäss Art. 11 ff. KOBG (= Gesetz über kantons- und bundesrechtliche Ordnungsbussen, KOBG, vom 6. Oktober 2021, SGF 33.1) verfügt, ist auch diese Bearbeitung anzumelden.</t>
  </si>
  <si>
    <t>Evtl. Hinweis auf die Datenbank ISA.</t>
  </si>
  <si>
    <t>Evtl. Hinweis auf die Datenbank ISA, falls ein Austausch erfolgt.</t>
  </si>
  <si>
    <t>Evtl. Schnittstellen zu ergänzenden Datenbanken angeben</t>
  </si>
  <si>
    <t>Colonne1</t>
  </si>
  <si>
    <t>Colonne2</t>
  </si>
  <si>
    <t>Colonne3</t>
  </si>
  <si>
    <t>Base légale / Gesetzliche Grundlage</t>
  </si>
  <si>
    <t>Nécessité du traitement dans l’accomplissement d’une tâche légale / Notwendigkeit der Verarbeitung zur Erfüllung einer rechtlichen Aufgabe</t>
  </si>
  <si>
    <t>Consentement de la personne concernée / Einwilligung der betroffenen Person</t>
  </si>
  <si>
    <t>Fondement Choix 1</t>
  </si>
  <si>
    <t>Fondement Choix 2</t>
  </si>
  <si>
    <t>Fondement Choix 3</t>
  </si>
  <si>
    <t>Coresponsable1</t>
  </si>
  <si>
    <t>Coresponsable2</t>
  </si>
  <si>
    <t>Coresponsable3</t>
  </si>
  <si>
    <t>Email coresponsable1</t>
  </si>
  <si>
    <t>Email coresponsable2</t>
  </si>
  <si>
    <t>Email coresponsable3</t>
  </si>
  <si>
    <t>E-mail du responsable du traitement
E-Mail des Verantwortlichen</t>
  </si>
  <si>
    <t>Section en français
Abteilung auf Französisch</t>
  </si>
  <si>
    <t>Section en allemand
Abteilung auf Deutsch</t>
  </si>
  <si>
    <t>Responsable du traitement
Verantwortliche für die Datenbearbeitung</t>
  </si>
  <si>
    <t>E-mail  1 / E-mail 1</t>
  </si>
  <si>
    <t>E-mail 2 / E-mail 2</t>
  </si>
  <si>
    <t>Co-responsable du traitement 1
Mitverantwortliche für die Datenbearbeitung 1</t>
  </si>
  <si>
    <t>Co-responsable du traitement 2
Mitverantwortliche für die Datenbearbeitung 2</t>
  </si>
  <si>
    <t>E-mail 3 / E-mail 3</t>
  </si>
  <si>
    <t>Co-responsable du traitement 3
Mitverantwortliche für die Datenbearbeitung 3</t>
  </si>
  <si>
    <t>Répartition des responsabilités en allemand
Aufteilung der Verantwortlichkeiten</t>
  </si>
  <si>
    <t>Raison sociale du sous-traitant
Firmenname Auftragsbearbeiter</t>
  </si>
  <si>
    <t>Adresse e-mail du sous-traitant
Generische E-mail- Adresse</t>
  </si>
  <si>
    <t>Adresse postale du sous-traitant
Postadresse des Auftragsbearbeiters</t>
  </si>
  <si>
    <t>Autres sous-traitants
Andere Auftragsbearbeiteren</t>
  </si>
  <si>
    <t>Dénomination en allemand
Bezeichnung der Datenbearbeitung auf Deutsch</t>
  </si>
  <si>
    <t>Dénomination en français
Bezeichnung der Datenbearbeitung auf Französisch</t>
  </si>
  <si>
    <t>Fondement du traitement
Grundlage der Datenbearbeitung</t>
  </si>
  <si>
    <t>Finalité en français
Zweck der Bearbeitung auf Französisch</t>
  </si>
  <si>
    <t>Finalité en allemand
Zweck der Datenbearbeitung auf Deutsch</t>
  </si>
  <si>
    <t>Catégories de données personnelles traitées
Kategorien der bearbeiteten Personendaten</t>
  </si>
  <si>
    <t>Catégories de personnes concernées
Kategorien der betroffenen Personen</t>
  </si>
  <si>
    <t>Destinataire des données
Regelmässige Empfänger/innen der Daten</t>
  </si>
  <si>
    <t>Autres remarques 1
Andere Bemerkungen 1</t>
  </si>
  <si>
    <t>Autres remarques 2
Andere Bemerkungen 2</t>
  </si>
  <si>
    <t>Autres remarques 3
Andere Bemerkungen 3</t>
  </si>
  <si>
    <t>Remarque privée
Bemerkung zuhanden der ÖDSMB</t>
  </si>
  <si>
    <t xml:space="preserve">Log / Protokollierung </t>
  </si>
  <si>
    <t xml:space="preserve">Archivage / Archivierung </t>
  </si>
  <si>
    <t>Date d'archivage
Datum für das Ende der Bearbeitungstätigkeit</t>
  </si>
  <si>
    <t>Rattachement du responsable du traitement
Zugehörigkeit Verantwortliche für die Datenbearbeitung</t>
  </si>
  <si>
    <t>E</t>
  </si>
  <si>
    <t>F</t>
  </si>
  <si>
    <t>G</t>
  </si>
  <si>
    <t>AB</t>
  </si>
  <si>
    <t>N</t>
  </si>
  <si>
    <t>H</t>
  </si>
  <si>
    <t>I</t>
  </si>
  <si>
    <t>J</t>
  </si>
  <si>
    <t>K</t>
  </si>
  <si>
    <t>L</t>
  </si>
  <si>
    <t>M</t>
  </si>
  <si>
    <t>O</t>
  </si>
  <si>
    <t>P</t>
  </si>
  <si>
    <t>Q</t>
  </si>
  <si>
    <t>R</t>
  </si>
  <si>
    <t>S</t>
  </si>
  <si>
    <t>T</t>
  </si>
  <si>
    <t>U</t>
  </si>
  <si>
    <t>V</t>
  </si>
  <si>
    <t>W</t>
  </si>
  <si>
    <t>X</t>
  </si>
  <si>
    <t>Y</t>
  </si>
  <si>
    <t>Z</t>
  </si>
  <si>
    <t>AA</t>
  </si>
  <si>
    <t>AC</t>
  </si>
  <si>
    <t>AD</t>
  </si>
  <si>
    <t>AE</t>
  </si>
  <si>
    <t>AF</t>
  </si>
  <si>
    <t>AG</t>
  </si>
  <si>
    <t>AH</t>
  </si>
  <si>
    <t>AI</t>
  </si>
  <si>
    <t>AJ</t>
  </si>
  <si>
    <t>AK</t>
  </si>
  <si>
    <t>AL</t>
  </si>
  <si>
    <t>AM</t>
  </si>
  <si>
    <t>COLONNE</t>
  </si>
  <si>
    <t>LIBELLE</t>
  </si>
  <si>
    <t>OBLIGATOIRE/FACULTATIF/MENU DEROULANT</t>
  </si>
  <si>
    <t>D</t>
  </si>
  <si>
    <t>Répartition des responsabilités en français
Aufteilung der Verantwortlichkeiten auf Französisch</t>
  </si>
  <si>
    <t>Base légale en français
Gesetzliche Grundlage auf Französisch</t>
  </si>
  <si>
    <t>Base légale en allemand
Gesetzliche Grundlage auf Deutsch</t>
  </si>
  <si>
    <t>Base légale de la tâche à accomplir en français
Gesetzliche Grundlage der zu erfüllenden Aufgabe auf Französisch</t>
  </si>
  <si>
    <t>Base légale de la tâche à accomplir en allemand
Gesetzliche Grundlage für die zu erfüllende Aufgabe auf Deutsch</t>
  </si>
  <si>
    <t>EXPLICATIONS/INFORMATIONS COMPLEMENTAIRES</t>
  </si>
  <si>
    <t>Facultatif/Fakultativ</t>
  </si>
  <si>
    <t>Permet de faire figurer une remarque si nécessaire/Eine Bemerkung kann hinzugefügt werden</t>
  </si>
  <si>
    <t>Est-ce qu'un traçage des actions des utilisateurs a été mis en place pour ce traitement? / Wird der Gebrauch durch die UserInnen protokolliert?</t>
  </si>
  <si>
    <t>Est-ce que ce traitement est toujours effectuée ? Lorsqu'il est établi qu'un traitement (processus) ne sera plus à l'avenir effectué, il y a lieu de répondre NON et d'indiquer dans la case AM la date de fin du traitement. / Findet eine Bearbeitung immer noch statt? Falls die Bearbeitung nicht mehr vorgenommen wird, NEIN antworten und angeben, wann die Datenbearbeitung beendet wurde.</t>
  </si>
  <si>
    <t>Obligatoire si réponse AL "Oui" / Obligatorisch falls ja beantwortet wurde.</t>
  </si>
  <si>
    <t>Menu déroulant / Auswahl</t>
  </si>
  <si>
    <t>Champ utile pour mentionner des informations jugées utiles à la bonne compréhension du traitement mais ne pouvant être intégrées dans une des cases précédentes. / Dient der Erfassung von nützlichen Informationen zum besseren Verständnis der Datenbearbeitung, die aber vorher nicht erwähnt werden konnten.</t>
  </si>
  <si>
    <t>Plusieurs choix sont possibles : bien qu'une proposition soit déjà établie dans cette case, il y a lieu de la vérifier voire de la compléter de manière à ce qu'elle soit adaptée à votre Commune. / Mehrere Angaben möglich: Obwohl einen Vorschlag gemacht wurde, muss überprüft werden, ob eine Ergänzung vorgenommen werden muss, damit es mit der Sitzuation der Gemeinde übereinstimmt.</t>
  </si>
  <si>
    <t>Menu déroulant /Auswahl</t>
  </si>
  <si>
    <t>Obligatoire / obligatorisch</t>
  </si>
  <si>
    <t>Explication de la finalité (du but) du traitement. Erklären, wozu die Datenbearbeitung stattfindet.
Ce champ s'apparente à celui de la case U (Dénomination en français). Il vise cependant à préciser ce dernier. / Dieses Feld entspricht de U (Angabe auf französisch). Muss jedoch präzisiert werden.</t>
  </si>
  <si>
    <t>A compléter ou non en fonction de l'option choisie en case W (Fondement du traitement) / Zu ergänzen je nach Auswahl unter W (Grundlage der Datenbearbeitung)</t>
  </si>
  <si>
    <t>Menu déroulant / Auwahl</t>
  </si>
  <si>
    <t xml:space="preserve">Plusieurs choix sont possibles/Mehrere Auswahl möglich :
- Base légale : une base légale permet ou oblige d'effectuer ce traitement de manière explicite. / Gesetzliche Grundlage: eine gesetzliche Grundlage ermöglicht oder verlangt explizit die Bearbeitung
- Consentement de la personne concernée : le traitement n'est pas autorisé sans le consentement express de la personne concernée / Einwilligung der betroffenen Person: ohne Einwilligung kann die Bearbeitung nicht vorgenommen werden
- Nécessité du traitement dans l’accomplissement d’une tâche légale : une base légale permet ou oblige d'effectuer ce traitement / Bearbeitung muss aufgrund einer Aufgabe, die im Gesetz verankert ist, erfolgen.
</t>
  </si>
  <si>
    <t>Nom (libellé) du traitement / Name der Bearbeitung</t>
  </si>
  <si>
    <t>!!!
- Le sous-traitant traite les données mais ne les stocke pas (par exemple T2i, Urbanus, etc. mais données stockées par la Commune) / Der Auftragsberarbeiter bearbeitet die Daten, lagert sie aber nicht (zum Beispiel T2i, Urbanus, usw., aber die Daten werden bei der Gemeinde gelagert)
- Le prestataire externe (externalisation) traite les données et stocke les données partagées. / Der Auftragsbearbeiter bearbeitet die Daten und lagert sie extern.</t>
  </si>
  <si>
    <t>Dans le cas où la responsabilité du traitement est partagée (…) / Wenn die Verantwortung der Datenbearbeitung geteilt wird (…)</t>
  </si>
  <si>
    <t>Dans le cas où la responsabilité du traitement est partagée (un service fait une partie du processus, un autre service le complète) / Wenn die Verantwortung der Datenbearbeitung geteilt wird (eine Dienstelle macht einen Teil des Prozesses, eine andere Dienststelle vervollständigt ihn)</t>
  </si>
  <si>
    <t>Indiquer l'organe (le service) qui est en mesure de répondre aux demandes des administrés / Angabe des Organs (Dienststelle), welches den Personen Antwort erteilen kann.</t>
  </si>
  <si>
    <t>Une adresse générique (par exemple commune@autafond.ch) est recommandée. / Generische Adresse (z.B. gemeinde@giffers.ch) wird empfohlen.</t>
  </si>
  <si>
    <t xml:space="preserve">Données identiques pour toutes les lignes (nom de la Commune) / Gleiche Angaben für alle  (nom de la Commune) </t>
  </si>
  <si>
    <t xml:space="preserve">Données identiques pour toutes les lignes (Communes et regroupement de communes) / Gleiche Angaben für alle  (nom de la Commune) </t>
  </si>
  <si>
    <t>Dans le cas de co-responsabilité, comment est réparti la responsabilité des intervenants dans le traitement / Bei der gemeinsamen Verantwortung, wie ist die Verantwortung der Involvierten bei der Bearbeitung aufgeteilt</t>
  </si>
  <si>
    <t>Plusieurs choix sont possibles : bien qu'une proposition soit déjà établie dans cette case, il y a lieu de la vérifier voire de la compléter de manière à ce qu'elle soit adaptée à votre Commune. / Mehrere Angaben möglich: Obwohl einen Vorschlag gemacht wurde, muss überprüft werden, ob eine Ergänzung vorgenommen werden muss, damit es mit der Situation der Gemeinde übereinstimmt.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</si>
</sst>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21" x14ac:knownFonts="1">
    <font>
      <sz val="11"/>
      <color theme="1"/>
      <name val="Calibri"/>
      <family val="2"/>
      <scheme val="minor"/>
    </font>
    <font>
      <sz val="10"/>
      <name val="Arial"/>
      <family val="2"/>
    </font>
    <font>
      <sz val="10"/>
      <name val="Arial"/>
      <family val="2"/>
    </font>
    <font>
      <sz val="11"/>
      <color theme="1"/>
      <name val="Calibri"/>
      <family val="2"/>
      <scheme val="minor"/>
    </font>
    <font>
      <sz val="11"/>
      <color indexed="8"/>
      <name val="Calibri"/>
      <family val="2"/>
    </font>
    <font>
      <sz val="10"/>
      <color theme="1"/>
      <name val="Arial"/>
      <family val="2"/>
    </font>
    <font>
      <sz val="10"/>
      <color rgb="FF000000"/>
      <name val="Arial"/>
      <family val="2"/>
    </font>
    <font>
      <sz val="12"/>
      <color theme="1"/>
      <name val="Calibri"/>
      <family val="2"/>
      <scheme val="minor"/>
    </font>
    <font>
      <b/>
      <sz val="12"/>
      <color theme="1"/>
      <name val="Calibri"/>
      <family val="2"/>
      <scheme val="minor"/>
    </font>
    <font>
      <b/>
      <sz val="18"/>
      <color theme="1"/>
      <name val="Calibri"/>
      <family val="2"/>
      <scheme val="minor"/>
    </font>
    <font>
      <b/>
      <sz val="10"/>
      <color rgb="FF000000"/>
      <name val="Arial"/>
      <family val="2"/>
    </font>
    <font>
      <b/>
      <sz val="10"/>
      <color theme="1"/>
      <name val="Arial"/>
      <family val="2"/>
    </font>
    <font>
      <sz val="8"/>
      <name val="Calibri"/>
      <family val="2"/>
      <scheme val="minor"/>
    </font>
    <font>
      <sz val="11"/>
      <name val="Calibri"/>
      <family val="2"/>
      <scheme val="minor"/>
    </font>
    <font>
      <b/>
      <sz val="11"/>
      <name val="Calibri"/>
      <family val="2"/>
      <scheme val="minor"/>
    </font>
    <font>
      <b/>
      <sz val="10"/>
      <name val="Arial"/>
      <family val="2"/>
    </font>
    <font>
      <b/>
      <sz val="11"/>
      <color theme="1"/>
      <name val="Calibri"/>
      <family val="2"/>
      <scheme val="minor"/>
    </font>
    <font>
      <u/>
      <sz val="11"/>
      <color theme="10"/>
      <name val="Calibri"/>
      <family val="2"/>
      <scheme val="minor"/>
    </font>
    <font>
      <b/>
      <sz val="10"/>
      <color rgb="FFFF0000"/>
      <name val="Arial"/>
      <family val="2"/>
    </font>
    <font>
      <i/>
      <sz val="11"/>
      <color theme="1"/>
      <name val="Calibri"/>
      <family val="2"/>
      <scheme val="minor"/>
    </font>
    <font>
      <sz val="11"/>
      <color theme="1"/>
      <name val="Calibri"/>
      <family val="2"/>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5" tint="0.59999389629810485"/>
        <bgColor indexed="64"/>
      </patternFill>
    </fill>
    <fill>
      <patternFill patternType="solid">
        <fgColor rgb="FFFAD85C"/>
        <bgColor indexed="64"/>
      </patternFill>
    </fill>
    <fill>
      <patternFill patternType="solid">
        <fgColor theme="7"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5">
    <xf numFmtId="0" fontId="0" fillId="0" borderId="0"/>
    <xf numFmtId="0" fontId="1" fillId="0" borderId="0">
      <alignment wrapText="1"/>
    </xf>
    <xf numFmtId="0" fontId="2" fillId="0" borderId="0">
      <alignment wrapText="1"/>
    </xf>
    <xf numFmtId="164" fontId="3" fillId="0" borderId="0" applyFont="0" applyFill="0" applyBorder="0" applyAlignment="0" applyProtection="0"/>
    <xf numFmtId="0" fontId="3" fillId="0" borderId="0"/>
    <xf numFmtId="0" fontId="1" fillId="0" borderId="0"/>
    <xf numFmtId="164" fontId="4"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0" fontId="3" fillId="0" borderId="0"/>
    <xf numFmtId="0" fontId="1" fillId="0" borderId="0"/>
    <xf numFmtId="9" fontId="1" fillId="0" borderId="0" applyFont="0" applyFill="0" applyBorder="0" applyAlignment="0" applyProtection="0"/>
    <xf numFmtId="0" fontId="17" fillId="0" borderId="0" applyNumberFormat="0" applyFill="0" applyBorder="0" applyAlignment="0" applyProtection="0"/>
    <xf numFmtId="0" fontId="1" fillId="0" borderId="0">
      <alignment wrapText="1"/>
    </xf>
  </cellStyleXfs>
  <cellXfs count="41">
    <xf numFmtId="0" fontId="0" fillId="0" borderId="0" xfId="0"/>
    <xf numFmtId="0" fontId="5" fillId="0" borderId="0" xfId="0" applyFont="1" applyAlignment="1">
      <alignment wrapText="1"/>
    </xf>
    <xf numFmtId="0" fontId="5" fillId="0" borderId="0" xfId="0" applyFont="1" applyAlignment="1">
      <alignment vertical="top" wrapText="1"/>
    </xf>
    <xf numFmtId="0" fontId="6" fillId="2" borderId="0" xfId="0" applyFont="1" applyFill="1" applyAlignment="1">
      <alignment vertical="top" wrapText="1"/>
    </xf>
    <xf numFmtId="0" fontId="5" fillId="0" borderId="0" xfId="0" quotePrefix="1" applyFont="1" applyAlignment="1">
      <alignment vertical="top" wrapText="1"/>
    </xf>
    <xf numFmtId="0" fontId="0" fillId="0" borderId="0" xfId="0" applyAlignment="1">
      <alignment wrapText="1"/>
    </xf>
    <xf numFmtId="0" fontId="0" fillId="0" borderId="0" xfId="0" applyAlignment="1">
      <alignment horizontal="justify"/>
    </xf>
    <xf numFmtId="0" fontId="0" fillId="0" borderId="0" xfId="0" applyAlignment="1">
      <alignment horizontal="right" vertical="top"/>
    </xf>
    <xf numFmtId="0" fontId="10" fillId="2" borderId="1" xfId="0" applyFont="1" applyFill="1" applyBorder="1" applyAlignment="1">
      <alignment vertical="top" wrapText="1"/>
    </xf>
    <xf numFmtId="0" fontId="11" fillId="0" borderId="0" xfId="0" applyFont="1" applyAlignment="1">
      <alignment wrapText="1"/>
    </xf>
    <xf numFmtId="0" fontId="15" fillId="2" borderId="1" xfId="0" applyFont="1" applyFill="1" applyBorder="1" applyAlignment="1">
      <alignment vertical="top" wrapText="1"/>
    </xf>
    <xf numFmtId="0" fontId="16" fillId="0" borderId="0" xfId="0" applyFont="1"/>
    <xf numFmtId="0" fontId="0" fillId="4" borderId="0" xfId="0" applyFill="1"/>
    <xf numFmtId="0" fontId="16" fillId="4" borderId="0" xfId="0" applyFont="1" applyFill="1"/>
    <xf numFmtId="0" fontId="17" fillId="4" borderId="0" xfId="13" applyFill="1"/>
    <xf numFmtId="0" fontId="0" fillId="5" borderId="0" xfId="0" applyFill="1"/>
    <xf numFmtId="0" fontId="20" fillId="0" borderId="0" xfId="0" quotePrefix="1" applyFont="1" applyAlignment="1">
      <alignment vertical="top" wrapText="1"/>
    </xf>
    <xf numFmtId="0" fontId="15" fillId="2" borderId="6" xfId="0" applyFont="1" applyFill="1" applyBorder="1" applyAlignment="1">
      <alignment vertical="top" wrapText="1"/>
    </xf>
    <xf numFmtId="0" fontId="10" fillId="2" borderId="6" xfId="0" applyFont="1" applyFill="1" applyBorder="1" applyAlignment="1">
      <alignment vertical="top" wrapText="1"/>
    </xf>
    <xf numFmtId="0" fontId="0" fillId="7" borderId="0" xfId="0" applyFill="1" applyAlignment="1">
      <alignment vertical="top" wrapText="1"/>
    </xf>
    <xf numFmtId="0" fontId="0" fillId="6" borderId="0" xfId="0" applyFill="1" applyAlignment="1">
      <alignment vertical="top" wrapText="1"/>
    </xf>
    <xf numFmtId="0" fontId="0" fillId="0" borderId="0" xfId="0" applyAlignment="1">
      <alignment vertical="top" wrapText="1"/>
    </xf>
    <xf numFmtId="0" fontId="16" fillId="0" borderId="0" xfId="0" applyFont="1" applyAlignment="1">
      <alignment horizontal="center" vertical="top" wrapText="1"/>
    </xf>
    <xf numFmtId="0" fontId="0" fillId="0" borderId="0" xfId="0" applyAlignment="1">
      <alignment horizontal="center" vertical="top" wrapText="1"/>
    </xf>
    <xf numFmtId="0" fontId="0" fillId="6" borderId="0" xfId="0" quotePrefix="1" applyFill="1" applyAlignment="1">
      <alignment vertical="top" wrapText="1"/>
    </xf>
    <xf numFmtId="0" fontId="0" fillId="6" borderId="0" xfId="0" applyFill="1" applyAlignment="1">
      <alignment horizontal="center" vertical="top" wrapText="1"/>
    </xf>
    <xf numFmtId="0" fontId="0" fillId="7" borderId="0" xfId="0" applyFill="1" applyAlignment="1">
      <alignment horizontal="center" vertical="top" wrapText="1"/>
    </xf>
    <xf numFmtId="0" fontId="0" fillId="0" borderId="0" xfId="0" applyAlignment="1">
      <alignment horizontal="justify" vertical="center" wrapText="1"/>
    </xf>
    <xf numFmtId="0" fontId="9" fillId="0" borderId="2" xfId="0"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horizontal="left" vertical="top" wrapText="1"/>
    </xf>
    <xf numFmtId="0" fontId="13" fillId="0" borderId="0" xfId="0" applyFont="1" applyAlignment="1">
      <alignment horizontal="justify" vertical="center" wrapText="1"/>
    </xf>
    <xf numFmtId="0" fontId="8" fillId="3" borderId="0" xfId="0" applyFont="1" applyFill="1" applyAlignment="1">
      <alignment horizontal="center" vertical="center" wrapText="1"/>
    </xf>
    <xf numFmtId="0" fontId="10" fillId="2" borderId="1"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5" xfId="0" applyFont="1" applyFill="1" applyBorder="1" applyAlignment="1">
      <alignment horizontal="center" vertical="top" wrapText="1"/>
    </xf>
    <xf numFmtId="0" fontId="0" fillId="8" borderId="0" xfId="0" applyFill="1" applyAlignment="1">
      <alignment horizontal="center" vertical="top" wrapText="1"/>
    </xf>
    <xf numFmtId="0" fontId="0" fillId="8" borderId="0" xfId="0" applyFill="1" applyAlignment="1">
      <alignment vertical="top" wrapText="1"/>
    </xf>
    <xf numFmtId="0" fontId="0" fillId="5" borderId="0" xfId="0" applyFill="1" applyAlignment="1">
      <alignment vertical="top" wrapText="1"/>
    </xf>
  </cellXfs>
  <cellStyles count="15">
    <cellStyle name="Lien hypertexte" xfId="13" builtinId="8"/>
    <cellStyle name="Milliers 2" xfId="6" xr:uid="{99B9EB3C-145C-4813-ACCF-C767782629F7}"/>
    <cellStyle name="Milliers 2 2" xfId="7" xr:uid="{6B9CF938-FD71-4AE3-9EDC-BB40DFA36365}"/>
    <cellStyle name="Milliers 3" xfId="8" xr:uid="{BE57EA4B-33D2-4969-8FBA-EEDFA90EC20B}"/>
    <cellStyle name="Milliers 3 2" xfId="9" xr:uid="{1F7BEAD1-405C-4C40-839D-B470FE5FA291}"/>
    <cellStyle name="Milliers 4" xfId="3" xr:uid="{6DBA1423-999E-477E-BE85-A131E2DA8C8A}"/>
    <cellStyle name="Normal" xfId="0" builtinId="0"/>
    <cellStyle name="Normal 2" xfId="1" xr:uid="{00000000-0005-0000-0000-000002000000}"/>
    <cellStyle name="Normal 2 2" xfId="10" xr:uid="{3B33BCB3-5EE2-4857-8184-3DF330B867F5}"/>
    <cellStyle name="Normal 2 3" xfId="11" xr:uid="{8E134680-1B98-4077-BFEA-95178D6661F7}"/>
    <cellStyle name="Normal 2 4" xfId="4" xr:uid="{B4199C92-BEC9-4885-9ECF-76FC47126769}"/>
    <cellStyle name="Normal 3" xfId="2" xr:uid="{00000000-0005-0000-0000-000003000000}"/>
    <cellStyle name="Normal 3 2" xfId="5" xr:uid="{9618FE19-1AD4-4B3B-B293-F47EB90673C4}"/>
    <cellStyle name="Normal 3 3" xfId="14" xr:uid="{99484ECA-A34B-4E55-A8F8-0E5994C944E4}"/>
    <cellStyle name="Pourcentage 2" xfId="12" xr:uid="{28412335-CF7C-4230-9270-EFD8DDA88771}"/>
  </cellStyles>
  <dxfs count="40">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top style="thin">
          <color indexed="64"/>
        </top>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rgb="FF000000"/>
        <name val="Arial"/>
        <family val="2"/>
        <scheme val="none"/>
      </font>
      <fill>
        <patternFill patternType="solid">
          <fgColor indexed="64"/>
          <bgColor rgb="FFD9D9D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AD85C"/>
      <color rgb="FFFF5050"/>
      <color rgb="FFFF7C80"/>
      <color rgb="FFFDDB7B"/>
      <color rgb="FFFFFF66"/>
      <color rgb="FFF4FB97"/>
      <color rgb="FFFDE555"/>
      <color rgb="FFFFFFCC"/>
      <color rgb="FFFFFF99"/>
      <color rgb="FFFAC7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F3CEDF-A9E3-4DE2-86F1-F1442F73A897}" name="Tableau1" displayName="Tableau1" ref="A3:AK136" totalsRowShown="0" headerRowDxfId="39" dataDxfId="38" tableBorderDxfId="37">
  <autoFilter ref="A3:AK136" xr:uid="{DCF3CEDF-A9E3-4DE2-86F1-F1442F73A897}"/>
  <tableColumns count="37">
    <tableColumn id="1" xr3:uid="{95C3CD1C-175C-400F-ACD4-280BDC8D3754}" name="Colonne1" dataDxfId="36"/>
    <tableColumn id="2" xr3:uid="{A86FBCE6-000D-4806-9361-C0977784A3E3}" name="Colonne2" dataDxfId="35"/>
    <tableColumn id="3" xr3:uid="{655AAF90-2052-4356-B13F-1248930163CC}" name="Colonne3" dataDxfId="34"/>
    <tableColumn id="4" xr3:uid="{3227F65E-A929-42E7-BAC3-7C14180CEBB8}" name="Responsable du traitement en français (entité/service/unité, pas nominatif)" dataDxfId="33"/>
    <tableColumn id="5" xr3:uid="{23EC217A-9786-4B3E-A9CD-B6472DD0F8E5}" name="Responsable du traitement en allemand (entité/service/unité, pas nominatif)" dataDxfId="32"/>
    <tableColumn id="32" xr3:uid="{0E87F873-7796-4564-ACF6-0A9839BA340E}" name="Coresponsable1" dataDxfId="31"/>
    <tableColumn id="34" xr3:uid="{62B0EEF3-1B71-4295-A0C4-5FD8CEB21A2D}" name="Coresponsable2" dataDxfId="30"/>
    <tableColumn id="33" xr3:uid="{5923ED4A-E4C0-45AE-A4DB-2C7EE69D9D20}" name="Coresponsable3" dataDxfId="29"/>
    <tableColumn id="6" xr3:uid="{39B9720C-F895-4536-87EF-FBF595A01841}" name="Coresponsable du traitement (si existant) - attention en principe pas un sous-traitant" dataDxfId="28">
      <calculatedColumnFormula>_xlfn.TEXTJOIN(";", TRUE, F4, G4, H4)</calculatedColumnFormula>
    </tableColumn>
    <tableColumn id="36" xr3:uid="{CF45874F-783C-4185-9CB7-C5CF88270BB2}" name="Email coresponsable1" dataDxfId="27"/>
    <tableColumn id="37" xr3:uid="{C6873AE8-8ECE-4C15-9442-BDBE6A68DFE8}" name="Email coresponsable2" dataDxfId="26"/>
    <tableColumn id="38" xr3:uid="{18BA9D60-88F0-41EB-9629-8A0B0625F136}" name="Email coresponsable3" dataDxfId="25"/>
    <tableColumn id="7" xr3:uid="{C27B6479-672B-4EEC-9598-ABFFB299F54B}" name="Email du coresponsable du traitement (si existant)" dataDxfId="24">
      <calculatedColumnFormula>_xlfn.TEXTJOIN(";", TRUE, J4, K4, L4)</calculatedColumnFormula>
    </tableColumn>
    <tableColumn id="8" xr3:uid="{AAA087AA-C16F-4A6E-8739-90F750E805B9}" name="Répartition des responsabilités en français" dataDxfId="23"/>
    <tableColumn id="9" xr3:uid="{2A03482D-9035-4070-A1C6-D52A7232A0A8}" name="Répartition des responsabilités en allemand" dataDxfId="22"/>
    <tableColumn id="10" xr3:uid="{A5A250DD-C063-4251-9810-23E71178967B}" name="Eventuels sous-traitants (raison sociale)" dataDxfId="21"/>
    <tableColumn id="11" xr3:uid="{D961EBE2-C2DF-4BD6-9753-31455CDC95BB}" name="Eventuels sous-traitants (prénom)" dataDxfId="20"/>
    <tableColumn id="12" xr3:uid="{71834A35-880B-499F-A34E-1B8D4685C747}" name="Eventuels sous-traitants (nom)" dataDxfId="19"/>
    <tableColumn id="13" xr3:uid="{47D5E1BF-A2F1-4F51-B5FA-BCA2B77C88BE}" name="Eventuels sous-traitants (adresse postale)" dataDxfId="18"/>
    <tableColumn id="14" xr3:uid="{8340D41B-DBE0-4EC1-83ED-85891FAB367A}" name="Dénomination de l'activité en français" dataDxfId="17"/>
    <tableColumn id="15" xr3:uid="{1E86DCB0-9D8F-4944-8E21-D0615BCD4E61}" name="Dénomination de l'activité en allemand" dataDxfId="16"/>
    <tableColumn id="16" xr3:uid="{553D4A25-70CA-4F32-81F1-B402CA2B4E62}" name="Fondement Choix 1" dataDxfId="15"/>
    <tableColumn id="17" xr3:uid="{55A5843E-4EF4-4BC3-9F05-F2307279AA8F}" name="Fondement Choix 2" dataDxfId="14"/>
    <tableColumn id="18" xr3:uid="{370CF9B3-6E9B-4F0E-AC70-E7ABD5793C98}" name="Fondement Choix 3" dataDxfId="13"/>
    <tableColumn id="19" xr3:uid="{F5C94B2B-6F5E-4031-96F9-8D14443DC5BD}" name="Fondement du traitement" dataDxfId="12">
      <calculatedColumnFormula>_xlfn.TEXTJOIN(";", TRUE, V4, W4, X4)</calculatedColumnFormula>
    </tableColumn>
    <tableColumn id="20" xr3:uid="{4AC1618C-6EC7-46FD-9B20-82CC06108265}" name="Bases légales en français" dataDxfId="11"/>
    <tableColumn id="21" xr3:uid="{CDBE2CEE-4373-4C66-8B3A-1C297682DE27}" name="Bases légales en allemand" dataDxfId="10"/>
    <tableColumn id="22" xr3:uid="{6F79213E-872D-4F0F-9A8D-5850751CD8B3}" name="Tâches légales en français" dataDxfId="9"/>
    <tableColumn id="23" xr3:uid="{21DE2244-DF0F-4E3A-BD61-A1E399BE4870}" name="Tâches légales en allemand" dataDxfId="8"/>
    <tableColumn id="24" xr3:uid="{0FD01D55-D9D4-4D0A-9D08-F81352851FA4}" name="Objectif du traitement en français" dataDxfId="7"/>
    <tableColumn id="25" xr3:uid="{CA54FA6B-E73D-4EF2-9C0F-D5A896929C06}" name="Objectif du traitement en allemand" dataDxfId="6"/>
    <tableColumn id="26" xr3:uid="{B3BAF26B-5312-421E-BF0C-F6218FF67D8F}" name="Catégories de personnes concernées" dataDxfId="5"/>
    <tableColumn id="27" xr3:uid="{152FC750-C71A-472F-A6D5-31DA3550430A}" name="Catégorie de données personnelles traitées" dataDxfId="4"/>
    <tableColumn id="28" xr3:uid="{3C1E0305-952B-4FAB-AE54-F137C49CCE36}" name="Catégorie de destinataires des données" dataDxfId="3"/>
    <tableColumn id="29" xr3:uid="{0A72B4A1-4A02-4056-B659-1ED49C3665E9}" name="Remarques externes en français" dataDxfId="2"/>
    <tableColumn id="30" xr3:uid="{594B24F6-9655-4D62-ADF1-98C4D028AFEC}" name="Remarques externes en allemand" dataDxfId="1"/>
    <tableColumn id="31" xr3:uid="{FBF2AAD7-846D-4D72-B09E-B280A5082C96}" name="Remarques pour l'ATPrDM"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D5BE6-BDB5-408D-BC11-8C428B847FF7}">
  <sheetPr codeName="Feuil1"/>
  <dimension ref="A1"/>
  <sheetViews>
    <sheetView workbookViewId="0">
      <selection activeCell="A2" sqref="A2"/>
    </sheetView>
  </sheetViews>
  <sheetFormatPr baseColWidth="10" defaultRowHeight="14.5" x14ac:dyDescent="0.35"/>
  <sheetData>
    <row r="1" spans="1:1" x14ac:dyDescent="0.35">
      <c r="A1" t="s">
        <v>207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F3B3-3523-4A28-9581-2E2BF9B91151}">
  <sheetPr codeName="Feuil2"/>
  <dimension ref="A1:H27"/>
  <sheetViews>
    <sheetView view="pageLayout" zoomScaleNormal="100" workbookViewId="0">
      <selection activeCell="B2" sqref="B1:B1048576"/>
    </sheetView>
  </sheetViews>
  <sheetFormatPr baseColWidth="10" defaultColWidth="11.453125" defaultRowHeight="14.5" x14ac:dyDescent="0.35"/>
  <cols>
    <col min="1" max="1" width="4.81640625" style="6" customWidth="1"/>
    <col min="2" max="7" width="11.453125" style="6"/>
    <col min="8" max="8" width="13" style="6" customWidth="1"/>
    <col min="9" max="16384" width="11.453125" style="6"/>
  </cols>
  <sheetData>
    <row r="1" spans="1:8" ht="36" customHeight="1" x14ac:dyDescent="0.35">
      <c r="A1" s="28" t="s">
        <v>34</v>
      </c>
      <c r="B1" s="28"/>
      <c r="C1" s="28"/>
      <c r="D1" s="28"/>
      <c r="E1" s="28"/>
      <c r="F1" s="28"/>
      <c r="G1" s="28"/>
      <c r="H1" s="28"/>
    </row>
    <row r="4" spans="1:8" ht="53.25" customHeight="1" x14ac:dyDescent="0.35">
      <c r="A4" s="27" t="s">
        <v>35</v>
      </c>
      <c r="B4" s="27"/>
      <c r="C4" s="27"/>
      <c r="D4" s="27"/>
      <c r="E4" s="27"/>
      <c r="F4" s="27"/>
      <c r="G4" s="27"/>
      <c r="H4" s="27"/>
    </row>
    <row r="6" spans="1:8" ht="17.25" customHeight="1" x14ac:dyDescent="0.35">
      <c r="A6" s="29" t="s">
        <v>36</v>
      </c>
      <c r="B6" s="29"/>
      <c r="C6" s="29"/>
      <c r="D6" s="29"/>
      <c r="E6" s="29"/>
      <c r="F6" s="29"/>
      <c r="G6" s="29"/>
      <c r="H6" s="29"/>
    </row>
    <row r="7" spans="1:8" ht="17.25" customHeight="1" x14ac:dyDescent="0.35">
      <c r="A7" s="7" t="s">
        <v>10</v>
      </c>
      <c r="B7" s="30" t="s">
        <v>206</v>
      </c>
      <c r="C7" s="30"/>
      <c r="D7" s="30"/>
      <c r="E7" s="30"/>
      <c r="F7" s="30"/>
      <c r="G7" s="30"/>
      <c r="H7" s="30"/>
    </row>
    <row r="8" spans="1:8" ht="48.75" customHeight="1" x14ac:dyDescent="0.35">
      <c r="A8" s="7" t="s">
        <v>10</v>
      </c>
      <c r="B8" s="31" t="s">
        <v>37</v>
      </c>
      <c r="C8" s="30"/>
      <c r="D8" s="30"/>
      <c r="E8" s="30"/>
      <c r="F8" s="30"/>
      <c r="G8" s="30"/>
      <c r="H8" s="30"/>
    </row>
    <row r="9" spans="1:8" ht="17.25" customHeight="1" x14ac:dyDescent="0.35">
      <c r="A9" s="7" t="s">
        <v>10</v>
      </c>
      <c r="B9" s="30" t="s">
        <v>38</v>
      </c>
      <c r="C9" s="30"/>
      <c r="D9" s="30"/>
      <c r="E9" s="30"/>
      <c r="F9" s="30"/>
      <c r="G9" s="30"/>
      <c r="H9" s="30"/>
    </row>
    <row r="10" spans="1:8" ht="17.25" customHeight="1" x14ac:dyDescent="0.35">
      <c r="A10" s="7" t="s">
        <v>10</v>
      </c>
      <c r="B10" s="30" t="s">
        <v>39</v>
      </c>
      <c r="C10" s="30"/>
      <c r="D10" s="30"/>
      <c r="E10" s="30"/>
      <c r="F10" s="30"/>
      <c r="G10" s="30"/>
      <c r="H10" s="30"/>
    </row>
    <row r="11" spans="1:8" ht="33.75" customHeight="1" x14ac:dyDescent="0.35">
      <c r="A11" s="7" t="s">
        <v>10</v>
      </c>
      <c r="B11" s="31" t="s">
        <v>40</v>
      </c>
      <c r="C11" s="30"/>
      <c r="D11" s="30"/>
      <c r="E11" s="30"/>
      <c r="F11" s="30"/>
      <c r="G11" s="30"/>
      <c r="H11" s="30"/>
    </row>
    <row r="12" spans="1:8" ht="17.25" customHeight="1" x14ac:dyDescent="0.35">
      <c r="A12" s="7" t="s">
        <v>10</v>
      </c>
      <c r="B12" s="30" t="s">
        <v>41</v>
      </c>
      <c r="C12" s="30"/>
      <c r="D12" s="30"/>
      <c r="E12" s="30"/>
      <c r="F12" s="30"/>
      <c r="G12" s="30"/>
      <c r="H12" s="30"/>
    </row>
    <row r="14" spans="1:8" ht="81.75" customHeight="1" x14ac:dyDescent="0.35">
      <c r="A14" s="32" t="s">
        <v>478</v>
      </c>
      <c r="B14" s="32"/>
      <c r="C14" s="32"/>
      <c r="D14" s="32"/>
      <c r="E14" s="32"/>
      <c r="F14" s="32"/>
      <c r="G14" s="32"/>
      <c r="H14" s="32"/>
    </row>
    <row r="16" spans="1:8" ht="48.75" customHeight="1" x14ac:dyDescent="0.35">
      <c r="A16" s="27" t="s">
        <v>42</v>
      </c>
      <c r="B16" s="27"/>
      <c r="C16" s="27"/>
      <c r="D16" s="27"/>
      <c r="E16" s="27"/>
      <c r="F16" s="27"/>
      <c r="G16" s="27"/>
      <c r="H16" s="27"/>
    </row>
    <row r="18" spans="1:8" ht="17.25" customHeight="1" x14ac:dyDescent="0.35">
      <c r="A18" s="27" t="s">
        <v>43</v>
      </c>
      <c r="B18" s="27"/>
      <c r="C18" s="27"/>
      <c r="D18" s="27"/>
      <c r="E18" s="27"/>
      <c r="F18" s="27"/>
      <c r="G18" s="27"/>
      <c r="H18" s="27"/>
    </row>
    <row r="19" spans="1:8" ht="17.25" customHeight="1" x14ac:dyDescent="0.35">
      <c r="A19" s="7" t="s">
        <v>10</v>
      </c>
      <c r="B19" s="31" t="s">
        <v>44</v>
      </c>
      <c r="C19" s="30"/>
      <c r="D19" s="30"/>
      <c r="E19" s="30"/>
      <c r="F19" s="30"/>
      <c r="G19" s="30"/>
      <c r="H19" s="30"/>
    </row>
    <row r="20" spans="1:8" ht="17.25" customHeight="1" x14ac:dyDescent="0.35">
      <c r="A20" s="7" t="s">
        <v>10</v>
      </c>
      <c r="B20" s="31" t="s">
        <v>45</v>
      </c>
      <c r="C20" s="30"/>
      <c r="D20" s="30"/>
      <c r="E20" s="30"/>
      <c r="F20" s="30"/>
      <c r="G20" s="30"/>
      <c r="H20" s="30"/>
    </row>
    <row r="21" spans="1:8" ht="17.25" customHeight="1" x14ac:dyDescent="0.35">
      <c r="A21" s="7" t="s">
        <v>10</v>
      </c>
      <c r="B21" s="31" t="s">
        <v>46</v>
      </c>
      <c r="C21" s="30"/>
      <c r="D21" s="30"/>
      <c r="E21" s="30"/>
      <c r="F21" s="30"/>
      <c r="G21" s="30"/>
      <c r="H21" s="30"/>
    </row>
    <row r="22" spans="1:8" ht="17.25" customHeight="1" x14ac:dyDescent="0.35">
      <c r="A22" s="7" t="s">
        <v>10</v>
      </c>
      <c r="B22" s="31" t="s">
        <v>47</v>
      </c>
      <c r="C22" s="30"/>
      <c r="D22" s="30"/>
      <c r="E22" s="30"/>
      <c r="F22" s="30"/>
      <c r="G22" s="30"/>
      <c r="H22" s="30"/>
    </row>
    <row r="23" spans="1:8" ht="17.25" customHeight="1" x14ac:dyDescent="0.35">
      <c r="A23" s="7" t="s">
        <v>10</v>
      </c>
      <c r="B23" s="31" t="s">
        <v>48</v>
      </c>
      <c r="C23" s="30"/>
      <c r="D23" s="30"/>
      <c r="E23" s="30"/>
      <c r="F23" s="30"/>
      <c r="G23" s="30"/>
      <c r="H23" s="30"/>
    </row>
    <row r="24" spans="1:8" ht="17.25" customHeight="1" x14ac:dyDescent="0.35">
      <c r="A24" s="7" t="s">
        <v>10</v>
      </c>
      <c r="B24" s="31" t="s">
        <v>49</v>
      </c>
      <c r="C24" s="30"/>
      <c r="D24" s="30"/>
      <c r="E24" s="30"/>
      <c r="F24" s="30"/>
      <c r="G24" s="30"/>
      <c r="H24" s="30"/>
    </row>
    <row r="25" spans="1:8" ht="32.25" customHeight="1" x14ac:dyDescent="0.35">
      <c r="A25" s="7" t="s">
        <v>10</v>
      </c>
      <c r="B25" s="31" t="s">
        <v>50</v>
      </c>
      <c r="C25" s="30"/>
      <c r="D25" s="30"/>
      <c r="E25" s="30"/>
      <c r="F25" s="30"/>
      <c r="G25" s="30"/>
      <c r="H25" s="30"/>
    </row>
    <row r="27" spans="1:8" x14ac:dyDescent="0.35">
      <c r="A27" s="27" t="s">
        <v>51</v>
      </c>
      <c r="B27" s="27"/>
      <c r="C27" s="27"/>
      <c r="D27" s="27"/>
      <c r="E27" s="27"/>
      <c r="F27" s="27"/>
      <c r="G27" s="27"/>
      <c r="H27" s="27"/>
    </row>
  </sheetData>
  <mergeCells count="20">
    <mergeCell ref="B25:H25"/>
    <mergeCell ref="A27:H27"/>
    <mergeCell ref="B19:H19"/>
    <mergeCell ref="B20:H20"/>
    <mergeCell ref="B21:H21"/>
    <mergeCell ref="B22:H22"/>
    <mergeCell ref="B23:H23"/>
    <mergeCell ref="B24:H24"/>
    <mergeCell ref="A18:H18"/>
    <mergeCell ref="A1:H1"/>
    <mergeCell ref="A4:H4"/>
    <mergeCell ref="A6:H6"/>
    <mergeCell ref="B7:H7"/>
    <mergeCell ref="B8:H8"/>
    <mergeCell ref="B9:H9"/>
    <mergeCell ref="B10:H10"/>
    <mergeCell ref="B11:H11"/>
    <mergeCell ref="B12:H12"/>
    <mergeCell ref="A14:H14"/>
    <mergeCell ref="A16:H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1E03-1BE7-4D50-821E-6A769BC2DD86}">
  <sheetPr codeName="Feuil3"/>
  <dimension ref="A1:B2"/>
  <sheetViews>
    <sheetView workbookViewId="0">
      <selection activeCell="B2" sqref="B2"/>
    </sheetView>
  </sheetViews>
  <sheetFormatPr baseColWidth="10" defaultRowHeight="14.5" x14ac:dyDescent="0.35"/>
  <cols>
    <col min="1" max="1" width="30.7265625" bestFit="1" customWidth="1"/>
    <col min="2" max="2" width="33.54296875" customWidth="1"/>
  </cols>
  <sheetData>
    <row r="1" spans="1:2" x14ac:dyDescent="0.35">
      <c r="A1" s="11" t="s">
        <v>2</v>
      </c>
      <c r="B1" s="12"/>
    </row>
    <row r="2" spans="1:2" x14ac:dyDescent="0.35">
      <c r="A2" s="11" t="s">
        <v>605</v>
      </c>
      <c r="B2" s="14"/>
    </row>
  </sheetData>
  <dataValidations count="1">
    <dataValidation type="custom" allowBlank="1" showInputMessage="1" showErrorMessage="1" sqref="B2" xr:uid="{363BB525-C8EA-44B7-822C-49CE64EF1681}">
      <formula1>ISNUMBER(MATCH("*@*.*",B2,0))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E7CC066-81A8-4FDC-AB94-9CFE9154A63C}">
          <x14:formula1>
            <xm:f>Masterdata!$A$2:$A$126</xm:f>
          </x14:formula1>
          <xm:sqref>B1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7C84C-4D70-4CC0-B7A2-568681070725}">
  <sheetPr codeName="Feuil4"/>
  <dimension ref="A1:E445"/>
  <sheetViews>
    <sheetView topLeftCell="A433" workbookViewId="0">
      <selection activeCell="D2" sqref="D2:D445"/>
    </sheetView>
  </sheetViews>
  <sheetFormatPr baseColWidth="10" defaultRowHeight="14.5" x14ac:dyDescent="0.35"/>
  <cols>
    <col min="1" max="1" width="24.453125" bestFit="1" customWidth="1"/>
    <col min="2" max="2" width="32.1796875" customWidth="1"/>
    <col min="3" max="3" width="25" bestFit="1" customWidth="1"/>
    <col min="4" max="4" width="101.1796875" bestFit="1" customWidth="1"/>
    <col min="5" max="5" width="57" bestFit="1" customWidth="1"/>
  </cols>
  <sheetData>
    <row r="1" spans="1:5" x14ac:dyDescent="0.35">
      <c r="A1" s="13" t="s">
        <v>604</v>
      </c>
      <c r="B1" s="13" t="s">
        <v>608</v>
      </c>
      <c r="C1" s="13" t="s">
        <v>609</v>
      </c>
      <c r="D1" s="13" t="s">
        <v>612</v>
      </c>
      <c r="E1" s="13" t="s">
        <v>940</v>
      </c>
    </row>
    <row r="2" spans="1:5" x14ac:dyDescent="0.35">
      <c r="A2" t="s">
        <v>592</v>
      </c>
      <c r="B2" t="s">
        <v>8</v>
      </c>
      <c r="C2" t="s">
        <v>611</v>
      </c>
      <c r="D2" t="s">
        <v>613</v>
      </c>
      <c r="E2" t="s">
        <v>1183</v>
      </c>
    </row>
    <row r="3" spans="1:5" x14ac:dyDescent="0.35">
      <c r="A3" t="s">
        <v>495</v>
      </c>
      <c r="B3" t="s">
        <v>9</v>
      </c>
      <c r="C3" t="s">
        <v>610</v>
      </c>
      <c r="D3" t="s">
        <v>614</v>
      </c>
      <c r="E3" t="s">
        <v>1184</v>
      </c>
    </row>
    <row r="4" spans="1:5" x14ac:dyDescent="0.35">
      <c r="A4" t="s">
        <v>538</v>
      </c>
      <c r="D4" t="s">
        <v>615</v>
      </c>
      <c r="E4" t="s">
        <v>1185</v>
      </c>
    </row>
    <row r="5" spans="1:5" x14ac:dyDescent="0.35">
      <c r="A5" t="s">
        <v>539</v>
      </c>
      <c r="D5" t="s">
        <v>616</v>
      </c>
    </row>
    <row r="6" spans="1:5" x14ac:dyDescent="0.35">
      <c r="A6" t="s">
        <v>536</v>
      </c>
      <c r="D6" t="s">
        <v>617</v>
      </c>
    </row>
    <row r="7" spans="1:5" x14ac:dyDescent="0.35">
      <c r="A7" t="s">
        <v>581</v>
      </c>
      <c r="D7" t="s">
        <v>618</v>
      </c>
    </row>
    <row r="8" spans="1:5" x14ac:dyDescent="0.35">
      <c r="A8" t="s">
        <v>537</v>
      </c>
      <c r="D8" t="s">
        <v>619</v>
      </c>
    </row>
    <row r="9" spans="1:5" x14ac:dyDescent="0.35">
      <c r="A9" t="s">
        <v>525</v>
      </c>
      <c r="D9" t="s">
        <v>620</v>
      </c>
    </row>
    <row r="10" spans="1:5" x14ac:dyDescent="0.35">
      <c r="A10" t="s">
        <v>603</v>
      </c>
      <c r="D10" t="s">
        <v>621</v>
      </c>
    </row>
    <row r="11" spans="1:5" x14ac:dyDescent="0.35">
      <c r="A11" t="s">
        <v>496</v>
      </c>
      <c r="D11" t="s">
        <v>622</v>
      </c>
    </row>
    <row r="12" spans="1:5" x14ac:dyDescent="0.35">
      <c r="A12" t="s">
        <v>544</v>
      </c>
      <c r="D12" t="s">
        <v>623</v>
      </c>
    </row>
    <row r="13" spans="1:5" x14ac:dyDescent="0.35">
      <c r="A13" t="s">
        <v>593</v>
      </c>
      <c r="D13" t="s">
        <v>624</v>
      </c>
    </row>
    <row r="14" spans="1:5" x14ac:dyDescent="0.35">
      <c r="A14" t="s">
        <v>515</v>
      </c>
      <c r="D14" s="15" t="s">
        <v>625</v>
      </c>
    </row>
    <row r="15" spans="1:5" x14ac:dyDescent="0.35">
      <c r="A15" t="s">
        <v>516</v>
      </c>
      <c r="D15" t="s">
        <v>626</v>
      </c>
    </row>
    <row r="16" spans="1:5" x14ac:dyDescent="0.35">
      <c r="A16" t="s">
        <v>578</v>
      </c>
      <c r="D16" t="s">
        <v>627</v>
      </c>
    </row>
    <row r="17" spans="1:4" x14ac:dyDescent="0.35">
      <c r="A17" t="s">
        <v>517</v>
      </c>
      <c r="D17" t="s">
        <v>628</v>
      </c>
    </row>
    <row r="18" spans="1:4" x14ac:dyDescent="0.35">
      <c r="A18" t="s">
        <v>497</v>
      </c>
      <c r="D18" t="s">
        <v>629</v>
      </c>
    </row>
    <row r="19" spans="1:4" x14ac:dyDescent="0.35">
      <c r="A19" t="s">
        <v>594</v>
      </c>
      <c r="D19" t="s">
        <v>630</v>
      </c>
    </row>
    <row r="20" spans="1:4" x14ac:dyDescent="0.35">
      <c r="A20" t="s">
        <v>518</v>
      </c>
      <c r="D20" t="s">
        <v>631</v>
      </c>
    </row>
    <row r="21" spans="1:4" x14ac:dyDescent="0.35">
      <c r="A21" t="s">
        <v>481</v>
      </c>
      <c r="D21" t="s">
        <v>632</v>
      </c>
    </row>
    <row r="22" spans="1:4" x14ac:dyDescent="0.35">
      <c r="A22" t="s">
        <v>499</v>
      </c>
      <c r="D22" t="s">
        <v>633</v>
      </c>
    </row>
    <row r="23" spans="1:4" x14ac:dyDescent="0.35">
      <c r="A23" t="s">
        <v>540</v>
      </c>
      <c r="D23" t="s">
        <v>634</v>
      </c>
    </row>
    <row r="24" spans="1:4" x14ac:dyDescent="0.35">
      <c r="A24" t="s">
        <v>580</v>
      </c>
      <c r="D24" t="s">
        <v>635</v>
      </c>
    </row>
    <row r="25" spans="1:4" x14ac:dyDescent="0.35">
      <c r="A25" t="s">
        <v>480</v>
      </c>
      <c r="D25" t="s">
        <v>636</v>
      </c>
    </row>
    <row r="26" spans="1:4" x14ac:dyDescent="0.35">
      <c r="A26" t="s">
        <v>570</v>
      </c>
      <c r="D26" t="s">
        <v>637</v>
      </c>
    </row>
    <row r="27" spans="1:4" x14ac:dyDescent="0.35">
      <c r="A27" t="s">
        <v>519</v>
      </c>
      <c r="D27" t="s">
        <v>638</v>
      </c>
    </row>
    <row r="28" spans="1:4" x14ac:dyDescent="0.35">
      <c r="A28" t="s">
        <v>541</v>
      </c>
      <c r="D28" t="s">
        <v>639</v>
      </c>
    </row>
    <row r="29" spans="1:4" x14ac:dyDescent="0.35">
      <c r="A29" t="s">
        <v>569</v>
      </c>
      <c r="D29" t="s">
        <v>640</v>
      </c>
    </row>
    <row r="30" spans="1:4" x14ac:dyDescent="0.35">
      <c r="A30" t="s">
        <v>543</v>
      </c>
      <c r="D30" t="s">
        <v>641</v>
      </c>
    </row>
    <row r="31" spans="1:4" x14ac:dyDescent="0.35">
      <c r="A31" t="s">
        <v>565</v>
      </c>
      <c r="D31" t="s">
        <v>642</v>
      </c>
    </row>
    <row r="32" spans="1:4" x14ac:dyDescent="0.35">
      <c r="A32" t="s">
        <v>563</v>
      </c>
      <c r="D32" t="s">
        <v>643</v>
      </c>
    </row>
    <row r="33" spans="1:4" x14ac:dyDescent="0.35">
      <c r="A33" t="s">
        <v>566</v>
      </c>
      <c r="D33" t="s">
        <v>644</v>
      </c>
    </row>
    <row r="34" spans="1:4" x14ac:dyDescent="0.35">
      <c r="A34" t="s">
        <v>520</v>
      </c>
      <c r="D34" t="s">
        <v>645</v>
      </c>
    </row>
    <row r="35" spans="1:4" x14ac:dyDescent="0.35">
      <c r="A35" t="s">
        <v>483</v>
      </c>
      <c r="D35" t="s">
        <v>646</v>
      </c>
    </row>
    <row r="36" spans="1:4" x14ac:dyDescent="0.35">
      <c r="A36" t="s">
        <v>484</v>
      </c>
      <c r="D36" t="s">
        <v>647</v>
      </c>
    </row>
    <row r="37" spans="1:4" x14ac:dyDescent="0.35">
      <c r="A37" t="s">
        <v>585</v>
      </c>
      <c r="D37" t="s">
        <v>648</v>
      </c>
    </row>
    <row r="38" spans="1:4" x14ac:dyDescent="0.35">
      <c r="A38" t="s">
        <v>521</v>
      </c>
      <c r="D38" t="s">
        <v>649</v>
      </c>
    </row>
    <row r="39" spans="1:4" x14ac:dyDescent="0.35">
      <c r="A39" t="s">
        <v>500</v>
      </c>
      <c r="D39" t="s">
        <v>650</v>
      </c>
    </row>
    <row r="40" spans="1:4" x14ac:dyDescent="0.35">
      <c r="A40" t="s">
        <v>562</v>
      </c>
      <c r="D40" t="s">
        <v>651</v>
      </c>
    </row>
    <row r="41" spans="1:4" x14ac:dyDescent="0.35">
      <c r="A41" t="s">
        <v>479</v>
      </c>
      <c r="D41" t="s">
        <v>652</v>
      </c>
    </row>
    <row r="42" spans="1:4" x14ac:dyDescent="0.35">
      <c r="A42" t="s">
        <v>545</v>
      </c>
      <c r="D42" t="s">
        <v>653</v>
      </c>
    </row>
    <row r="43" spans="1:4" x14ac:dyDescent="0.35">
      <c r="A43" t="s">
        <v>485</v>
      </c>
      <c r="D43" t="s">
        <v>654</v>
      </c>
    </row>
    <row r="44" spans="1:4" x14ac:dyDescent="0.35">
      <c r="A44" t="s">
        <v>567</v>
      </c>
      <c r="D44" t="s">
        <v>479</v>
      </c>
    </row>
    <row r="45" spans="1:4" x14ac:dyDescent="0.35">
      <c r="A45" t="s">
        <v>546</v>
      </c>
      <c r="D45" t="s">
        <v>480</v>
      </c>
    </row>
    <row r="46" spans="1:4" x14ac:dyDescent="0.35">
      <c r="A46" t="s">
        <v>601</v>
      </c>
      <c r="D46" t="s">
        <v>481</v>
      </c>
    </row>
    <row r="47" spans="1:4" x14ac:dyDescent="0.35">
      <c r="A47" t="s">
        <v>547</v>
      </c>
      <c r="D47" t="s">
        <v>482</v>
      </c>
    </row>
    <row r="48" spans="1:4" x14ac:dyDescent="0.35">
      <c r="A48" t="s">
        <v>486</v>
      </c>
      <c r="D48" t="s">
        <v>483</v>
      </c>
    </row>
    <row r="49" spans="1:4" x14ac:dyDescent="0.35">
      <c r="A49" t="s">
        <v>522</v>
      </c>
      <c r="D49" t="s">
        <v>484</v>
      </c>
    </row>
    <row r="50" spans="1:4" x14ac:dyDescent="0.35">
      <c r="A50" t="s">
        <v>595</v>
      </c>
      <c r="D50" t="s">
        <v>485</v>
      </c>
    </row>
    <row r="51" spans="1:4" x14ac:dyDescent="0.35">
      <c r="A51" t="s">
        <v>548</v>
      </c>
      <c r="D51" t="s">
        <v>486</v>
      </c>
    </row>
    <row r="52" spans="1:4" x14ac:dyDescent="0.35">
      <c r="A52" t="s">
        <v>502</v>
      </c>
      <c r="D52" t="s">
        <v>487</v>
      </c>
    </row>
    <row r="53" spans="1:4" x14ac:dyDescent="0.35">
      <c r="A53" t="s">
        <v>568</v>
      </c>
      <c r="D53" t="s">
        <v>488</v>
      </c>
    </row>
    <row r="54" spans="1:4" x14ac:dyDescent="0.35">
      <c r="A54" t="s">
        <v>549</v>
      </c>
      <c r="D54" t="s">
        <v>489</v>
      </c>
    </row>
    <row r="55" spans="1:4" x14ac:dyDescent="0.35">
      <c r="A55" t="s">
        <v>523</v>
      </c>
      <c r="D55" t="s">
        <v>490</v>
      </c>
    </row>
    <row r="56" spans="1:4" x14ac:dyDescent="0.35">
      <c r="A56" t="s">
        <v>579</v>
      </c>
      <c r="D56" t="s">
        <v>491</v>
      </c>
    </row>
    <row r="57" spans="1:4" x14ac:dyDescent="0.35">
      <c r="A57" t="s">
        <v>559</v>
      </c>
      <c r="D57" t="s">
        <v>492</v>
      </c>
    </row>
    <row r="58" spans="1:4" x14ac:dyDescent="0.35">
      <c r="A58" t="s">
        <v>524</v>
      </c>
      <c r="D58" t="s">
        <v>493</v>
      </c>
    </row>
    <row r="59" spans="1:4" x14ac:dyDescent="0.35">
      <c r="A59" t="s">
        <v>513</v>
      </c>
      <c r="D59" t="s">
        <v>494</v>
      </c>
    </row>
    <row r="60" spans="1:4" x14ac:dyDescent="0.35">
      <c r="A60" t="s">
        <v>582</v>
      </c>
      <c r="D60" t="s">
        <v>495</v>
      </c>
    </row>
    <row r="61" spans="1:4" x14ac:dyDescent="0.35">
      <c r="A61" t="s">
        <v>560</v>
      </c>
      <c r="D61" t="s">
        <v>496</v>
      </c>
    </row>
    <row r="62" spans="1:4" x14ac:dyDescent="0.35">
      <c r="A62" t="s">
        <v>531</v>
      </c>
      <c r="D62" t="s">
        <v>497</v>
      </c>
    </row>
    <row r="63" spans="1:4" x14ac:dyDescent="0.35">
      <c r="A63" t="s">
        <v>561</v>
      </c>
      <c r="D63" t="s">
        <v>498</v>
      </c>
    </row>
    <row r="64" spans="1:4" x14ac:dyDescent="0.35">
      <c r="A64" t="s">
        <v>600</v>
      </c>
      <c r="D64" t="s">
        <v>499</v>
      </c>
    </row>
    <row r="65" spans="1:4" x14ac:dyDescent="0.35">
      <c r="A65" t="s">
        <v>498</v>
      </c>
      <c r="D65" t="s">
        <v>500</v>
      </c>
    </row>
    <row r="66" spans="1:4" x14ac:dyDescent="0.35">
      <c r="A66" t="s">
        <v>599</v>
      </c>
      <c r="D66" t="s">
        <v>501</v>
      </c>
    </row>
    <row r="67" spans="1:4" x14ac:dyDescent="0.35">
      <c r="A67" t="s">
        <v>555</v>
      </c>
      <c r="D67" t="s">
        <v>502</v>
      </c>
    </row>
    <row r="68" spans="1:4" x14ac:dyDescent="0.35">
      <c r="A68" t="s">
        <v>528</v>
      </c>
      <c r="D68" t="s">
        <v>503</v>
      </c>
    </row>
    <row r="69" spans="1:4" x14ac:dyDescent="0.35">
      <c r="A69" t="s">
        <v>494</v>
      </c>
      <c r="D69" t="s">
        <v>504</v>
      </c>
    </row>
    <row r="70" spans="1:4" x14ac:dyDescent="0.35">
      <c r="A70" t="s">
        <v>550</v>
      </c>
      <c r="D70" t="s">
        <v>505</v>
      </c>
    </row>
    <row r="71" spans="1:4" x14ac:dyDescent="0.35">
      <c r="A71" t="s">
        <v>526</v>
      </c>
      <c r="D71" t="s">
        <v>506</v>
      </c>
    </row>
    <row r="72" spans="1:4" x14ac:dyDescent="0.35">
      <c r="A72" t="s">
        <v>503</v>
      </c>
      <c r="D72" t="s">
        <v>507</v>
      </c>
    </row>
    <row r="73" spans="1:4" x14ac:dyDescent="0.35">
      <c r="A73" t="s">
        <v>551</v>
      </c>
      <c r="D73" t="s">
        <v>508</v>
      </c>
    </row>
    <row r="74" spans="1:4" x14ac:dyDescent="0.35">
      <c r="A74" t="s">
        <v>487</v>
      </c>
      <c r="D74" t="s">
        <v>509</v>
      </c>
    </row>
    <row r="75" spans="1:4" x14ac:dyDescent="0.35">
      <c r="A75" t="s">
        <v>572</v>
      </c>
      <c r="D75" t="s">
        <v>510</v>
      </c>
    </row>
    <row r="76" spans="1:4" x14ac:dyDescent="0.35">
      <c r="A76" t="s">
        <v>504</v>
      </c>
      <c r="D76" t="s">
        <v>511</v>
      </c>
    </row>
    <row r="77" spans="1:4" x14ac:dyDescent="0.35">
      <c r="A77" t="s">
        <v>573</v>
      </c>
      <c r="D77" t="s">
        <v>512</v>
      </c>
    </row>
    <row r="78" spans="1:4" x14ac:dyDescent="0.35">
      <c r="A78" t="s">
        <v>488</v>
      </c>
      <c r="D78" t="s">
        <v>513</v>
      </c>
    </row>
    <row r="79" spans="1:4" x14ac:dyDescent="0.35">
      <c r="A79" t="s">
        <v>505</v>
      </c>
      <c r="D79" t="s">
        <v>514</v>
      </c>
    </row>
    <row r="80" spans="1:4" x14ac:dyDescent="0.35">
      <c r="A80" t="s">
        <v>574</v>
      </c>
      <c r="D80" t="s">
        <v>515</v>
      </c>
    </row>
    <row r="81" spans="1:4" x14ac:dyDescent="0.35">
      <c r="A81" t="s">
        <v>576</v>
      </c>
      <c r="D81" t="s">
        <v>516</v>
      </c>
    </row>
    <row r="82" spans="1:4" x14ac:dyDescent="0.35">
      <c r="A82" t="s">
        <v>564</v>
      </c>
      <c r="D82" t="s">
        <v>517</v>
      </c>
    </row>
    <row r="83" spans="1:4" x14ac:dyDescent="0.35">
      <c r="A83" t="s">
        <v>527</v>
      </c>
      <c r="D83" t="s">
        <v>518</v>
      </c>
    </row>
    <row r="84" spans="1:4" x14ac:dyDescent="0.35">
      <c r="A84" t="s">
        <v>552</v>
      </c>
      <c r="D84" t="s">
        <v>519</v>
      </c>
    </row>
    <row r="85" spans="1:4" x14ac:dyDescent="0.35">
      <c r="A85" t="s">
        <v>489</v>
      </c>
      <c r="D85" t="s">
        <v>520</v>
      </c>
    </row>
    <row r="86" spans="1:4" x14ac:dyDescent="0.35">
      <c r="A86" t="s">
        <v>575</v>
      </c>
      <c r="D86" t="s">
        <v>521</v>
      </c>
    </row>
    <row r="87" spans="1:4" x14ac:dyDescent="0.35">
      <c r="A87" t="s">
        <v>571</v>
      </c>
      <c r="D87" t="s">
        <v>522</v>
      </c>
    </row>
    <row r="88" spans="1:4" x14ac:dyDescent="0.35">
      <c r="A88" t="s">
        <v>553</v>
      </c>
      <c r="D88" t="s">
        <v>523</v>
      </c>
    </row>
    <row r="89" spans="1:4" x14ac:dyDescent="0.35">
      <c r="A89" t="s">
        <v>583</v>
      </c>
      <c r="D89" t="s">
        <v>524</v>
      </c>
    </row>
    <row r="90" spans="1:4" x14ac:dyDescent="0.35">
      <c r="A90" t="s">
        <v>584</v>
      </c>
      <c r="D90" t="s">
        <v>525</v>
      </c>
    </row>
    <row r="91" spans="1:4" x14ac:dyDescent="0.35">
      <c r="A91" t="s">
        <v>514</v>
      </c>
      <c r="D91" t="s">
        <v>526</v>
      </c>
    </row>
    <row r="92" spans="1:4" x14ac:dyDescent="0.35">
      <c r="A92" t="s">
        <v>554</v>
      </c>
      <c r="D92" t="s">
        <v>527</v>
      </c>
    </row>
    <row r="93" spans="1:4" x14ac:dyDescent="0.35">
      <c r="A93" t="s">
        <v>529</v>
      </c>
      <c r="D93" t="s">
        <v>528</v>
      </c>
    </row>
    <row r="94" spans="1:4" x14ac:dyDescent="0.35">
      <c r="A94" t="s">
        <v>490</v>
      </c>
      <c r="D94" t="s">
        <v>529</v>
      </c>
    </row>
    <row r="95" spans="1:4" x14ac:dyDescent="0.35">
      <c r="A95" t="s">
        <v>542</v>
      </c>
      <c r="D95" t="s">
        <v>530</v>
      </c>
    </row>
    <row r="96" spans="1:4" x14ac:dyDescent="0.35">
      <c r="A96" t="s">
        <v>596</v>
      </c>
      <c r="D96" t="s">
        <v>531</v>
      </c>
    </row>
    <row r="97" spans="1:4" x14ac:dyDescent="0.35">
      <c r="A97" t="s">
        <v>530</v>
      </c>
      <c r="D97" t="s">
        <v>532</v>
      </c>
    </row>
    <row r="98" spans="1:4" x14ac:dyDescent="0.35">
      <c r="A98" t="s">
        <v>506</v>
      </c>
      <c r="D98" t="s">
        <v>533</v>
      </c>
    </row>
    <row r="99" spans="1:4" x14ac:dyDescent="0.35">
      <c r="A99" t="s">
        <v>507</v>
      </c>
      <c r="D99" t="s">
        <v>534</v>
      </c>
    </row>
    <row r="100" spans="1:4" x14ac:dyDescent="0.35">
      <c r="A100" t="s">
        <v>491</v>
      </c>
      <c r="D100" t="s">
        <v>535</v>
      </c>
    </row>
    <row r="101" spans="1:4" x14ac:dyDescent="0.35">
      <c r="A101" t="s">
        <v>597</v>
      </c>
      <c r="D101" t="s">
        <v>536</v>
      </c>
    </row>
    <row r="102" spans="1:4" x14ac:dyDescent="0.35">
      <c r="A102" t="s">
        <v>587</v>
      </c>
      <c r="D102" t="s">
        <v>537</v>
      </c>
    </row>
    <row r="103" spans="1:4" x14ac:dyDescent="0.35">
      <c r="A103" t="s">
        <v>586</v>
      </c>
      <c r="D103" t="s">
        <v>538</v>
      </c>
    </row>
    <row r="104" spans="1:4" x14ac:dyDescent="0.35">
      <c r="A104" t="s">
        <v>532</v>
      </c>
      <c r="D104" t="s">
        <v>539</v>
      </c>
    </row>
    <row r="105" spans="1:4" x14ac:dyDescent="0.35">
      <c r="A105" t="s">
        <v>588</v>
      </c>
      <c r="D105" t="s">
        <v>540</v>
      </c>
    </row>
    <row r="106" spans="1:4" x14ac:dyDescent="0.35">
      <c r="A106" t="s">
        <v>598</v>
      </c>
      <c r="D106" t="s">
        <v>541</v>
      </c>
    </row>
    <row r="107" spans="1:4" x14ac:dyDescent="0.35">
      <c r="A107" t="s">
        <v>492</v>
      </c>
      <c r="D107" t="s">
        <v>542</v>
      </c>
    </row>
    <row r="108" spans="1:4" x14ac:dyDescent="0.35">
      <c r="A108" t="s">
        <v>508</v>
      </c>
      <c r="D108" t="s">
        <v>543</v>
      </c>
    </row>
    <row r="109" spans="1:4" x14ac:dyDescent="0.35">
      <c r="A109" t="s">
        <v>533</v>
      </c>
      <c r="D109" t="s">
        <v>544</v>
      </c>
    </row>
    <row r="110" spans="1:4" x14ac:dyDescent="0.35">
      <c r="A110" t="s">
        <v>482</v>
      </c>
      <c r="D110" t="s">
        <v>545</v>
      </c>
    </row>
    <row r="111" spans="1:4" x14ac:dyDescent="0.35">
      <c r="A111" t="s">
        <v>577</v>
      </c>
      <c r="D111" t="s">
        <v>546</v>
      </c>
    </row>
    <row r="112" spans="1:4" x14ac:dyDescent="0.35">
      <c r="A112" t="s">
        <v>589</v>
      </c>
      <c r="D112" t="s">
        <v>547</v>
      </c>
    </row>
    <row r="113" spans="1:4" x14ac:dyDescent="0.35">
      <c r="A113" t="s">
        <v>512</v>
      </c>
      <c r="D113" t="s">
        <v>548</v>
      </c>
    </row>
    <row r="114" spans="1:4" x14ac:dyDescent="0.35">
      <c r="A114" t="s">
        <v>556</v>
      </c>
      <c r="D114" t="s">
        <v>549</v>
      </c>
    </row>
    <row r="115" spans="1:4" x14ac:dyDescent="0.35">
      <c r="A115" t="s">
        <v>590</v>
      </c>
      <c r="D115" t="s">
        <v>550</v>
      </c>
    </row>
    <row r="116" spans="1:4" x14ac:dyDescent="0.35">
      <c r="A116" t="s">
        <v>501</v>
      </c>
      <c r="D116" t="s">
        <v>551</v>
      </c>
    </row>
    <row r="117" spans="1:4" x14ac:dyDescent="0.35">
      <c r="A117" t="s">
        <v>602</v>
      </c>
      <c r="D117" t="s">
        <v>552</v>
      </c>
    </row>
    <row r="118" spans="1:4" x14ac:dyDescent="0.35">
      <c r="A118" t="s">
        <v>493</v>
      </c>
      <c r="D118" t="s">
        <v>553</v>
      </c>
    </row>
    <row r="119" spans="1:4" x14ac:dyDescent="0.35">
      <c r="A119" t="s">
        <v>534</v>
      </c>
      <c r="D119" t="s">
        <v>554</v>
      </c>
    </row>
    <row r="120" spans="1:4" x14ac:dyDescent="0.35">
      <c r="A120" t="s">
        <v>558</v>
      </c>
      <c r="D120" t="s">
        <v>555</v>
      </c>
    </row>
    <row r="121" spans="1:4" x14ac:dyDescent="0.35">
      <c r="A121" t="s">
        <v>557</v>
      </c>
      <c r="D121" t="s">
        <v>556</v>
      </c>
    </row>
    <row r="122" spans="1:4" x14ac:dyDescent="0.35">
      <c r="A122" t="s">
        <v>509</v>
      </c>
      <c r="D122" t="s">
        <v>557</v>
      </c>
    </row>
    <row r="123" spans="1:4" x14ac:dyDescent="0.35">
      <c r="A123" t="s">
        <v>511</v>
      </c>
      <c r="D123" t="s">
        <v>558</v>
      </c>
    </row>
    <row r="124" spans="1:4" x14ac:dyDescent="0.35">
      <c r="A124" t="s">
        <v>535</v>
      </c>
      <c r="D124" t="s">
        <v>559</v>
      </c>
    </row>
    <row r="125" spans="1:4" x14ac:dyDescent="0.35">
      <c r="A125" t="s">
        <v>510</v>
      </c>
      <c r="D125" t="s">
        <v>560</v>
      </c>
    </row>
    <row r="126" spans="1:4" x14ac:dyDescent="0.35">
      <c r="A126" t="s">
        <v>591</v>
      </c>
      <c r="D126" t="s">
        <v>561</v>
      </c>
    </row>
    <row r="127" spans="1:4" x14ac:dyDescent="0.35">
      <c r="D127" t="s">
        <v>562</v>
      </c>
    </row>
    <row r="128" spans="1:4" x14ac:dyDescent="0.35">
      <c r="D128" t="s">
        <v>563</v>
      </c>
    </row>
    <row r="129" spans="4:4" x14ac:dyDescent="0.35">
      <c r="D129" t="s">
        <v>564</v>
      </c>
    </row>
    <row r="130" spans="4:4" x14ac:dyDescent="0.35">
      <c r="D130" t="s">
        <v>565</v>
      </c>
    </row>
    <row r="131" spans="4:4" x14ac:dyDescent="0.35">
      <c r="D131" t="s">
        <v>566</v>
      </c>
    </row>
    <row r="132" spans="4:4" x14ac:dyDescent="0.35">
      <c r="D132" t="s">
        <v>567</v>
      </c>
    </row>
    <row r="133" spans="4:4" x14ac:dyDescent="0.35">
      <c r="D133" t="s">
        <v>568</v>
      </c>
    </row>
    <row r="134" spans="4:4" x14ac:dyDescent="0.35">
      <c r="D134" t="s">
        <v>569</v>
      </c>
    </row>
    <row r="135" spans="4:4" x14ac:dyDescent="0.35">
      <c r="D135" t="s">
        <v>570</v>
      </c>
    </row>
    <row r="136" spans="4:4" x14ac:dyDescent="0.35">
      <c r="D136" t="s">
        <v>571</v>
      </c>
    </row>
    <row r="137" spans="4:4" x14ac:dyDescent="0.35">
      <c r="D137" t="s">
        <v>572</v>
      </c>
    </row>
    <row r="138" spans="4:4" x14ac:dyDescent="0.35">
      <c r="D138" t="s">
        <v>573</v>
      </c>
    </row>
    <row r="139" spans="4:4" x14ac:dyDescent="0.35">
      <c r="D139" t="s">
        <v>574</v>
      </c>
    </row>
    <row r="140" spans="4:4" x14ac:dyDescent="0.35">
      <c r="D140" t="s">
        <v>575</v>
      </c>
    </row>
    <row r="141" spans="4:4" x14ac:dyDescent="0.35">
      <c r="D141" t="s">
        <v>576</v>
      </c>
    </row>
    <row r="142" spans="4:4" x14ac:dyDescent="0.35">
      <c r="D142" t="s">
        <v>577</v>
      </c>
    </row>
    <row r="143" spans="4:4" x14ac:dyDescent="0.35">
      <c r="D143" t="s">
        <v>578</v>
      </c>
    </row>
    <row r="144" spans="4:4" x14ac:dyDescent="0.35">
      <c r="D144" t="s">
        <v>579</v>
      </c>
    </row>
    <row r="145" spans="4:4" x14ac:dyDescent="0.35">
      <c r="D145" t="s">
        <v>580</v>
      </c>
    </row>
    <row r="146" spans="4:4" x14ac:dyDescent="0.35">
      <c r="D146" t="s">
        <v>581</v>
      </c>
    </row>
    <row r="147" spans="4:4" x14ac:dyDescent="0.35">
      <c r="D147" t="s">
        <v>582</v>
      </c>
    </row>
    <row r="148" spans="4:4" x14ac:dyDescent="0.35">
      <c r="D148" t="s">
        <v>583</v>
      </c>
    </row>
    <row r="149" spans="4:4" x14ac:dyDescent="0.35">
      <c r="D149" t="s">
        <v>584</v>
      </c>
    </row>
    <row r="150" spans="4:4" x14ac:dyDescent="0.35">
      <c r="D150" t="s">
        <v>585</v>
      </c>
    </row>
    <row r="151" spans="4:4" x14ac:dyDescent="0.35">
      <c r="D151" t="s">
        <v>586</v>
      </c>
    </row>
    <row r="152" spans="4:4" x14ac:dyDescent="0.35">
      <c r="D152" t="s">
        <v>587</v>
      </c>
    </row>
    <row r="153" spans="4:4" x14ac:dyDescent="0.35">
      <c r="D153" t="s">
        <v>588</v>
      </c>
    </row>
    <row r="154" spans="4:4" x14ac:dyDescent="0.35">
      <c r="D154" t="s">
        <v>589</v>
      </c>
    </row>
    <row r="155" spans="4:4" x14ac:dyDescent="0.35">
      <c r="D155" t="s">
        <v>590</v>
      </c>
    </row>
    <row r="156" spans="4:4" x14ac:dyDescent="0.35">
      <c r="D156" t="s">
        <v>591</v>
      </c>
    </row>
    <row r="157" spans="4:4" x14ac:dyDescent="0.35">
      <c r="D157" t="s">
        <v>592</v>
      </c>
    </row>
    <row r="158" spans="4:4" x14ac:dyDescent="0.35">
      <c r="D158" t="s">
        <v>593</v>
      </c>
    </row>
    <row r="159" spans="4:4" x14ac:dyDescent="0.35">
      <c r="D159" t="s">
        <v>594</v>
      </c>
    </row>
    <row r="160" spans="4:4" x14ac:dyDescent="0.35">
      <c r="D160" t="s">
        <v>595</v>
      </c>
    </row>
    <row r="161" spans="4:4" x14ac:dyDescent="0.35">
      <c r="D161" t="s">
        <v>596</v>
      </c>
    </row>
    <row r="162" spans="4:4" x14ac:dyDescent="0.35">
      <c r="D162" t="s">
        <v>597</v>
      </c>
    </row>
    <row r="163" spans="4:4" x14ac:dyDescent="0.35">
      <c r="D163" t="s">
        <v>598</v>
      </c>
    </row>
    <row r="164" spans="4:4" x14ac:dyDescent="0.35">
      <c r="D164" t="s">
        <v>599</v>
      </c>
    </row>
    <row r="165" spans="4:4" x14ac:dyDescent="0.35">
      <c r="D165" t="s">
        <v>600</v>
      </c>
    </row>
    <row r="166" spans="4:4" x14ac:dyDescent="0.35">
      <c r="D166" t="s">
        <v>601</v>
      </c>
    </row>
    <row r="167" spans="4:4" x14ac:dyDescent="0.35">
      <c r="D167" t="s">
        <v>602</v>
      </c>
    </row>
    <row r="168" spans="4:4" x14ac:dyDescent="0.35">
      <c r="D168" t="s">
        <v>603</v>
      </c>
    </row>
    <row r="169" spans="4:4" x14ac:dyDescent="0.35">
      <c r="D169" t="s">
        <v>655</v>
      </c>
    </row>
    <row r="170" spans="4:4" x14ac:dyDescent="0.35">
      <c r="D170" t="s">
        <v>656</v>
      </c>
    </row>
    <row r="171" spans="4:4" x14ac:dyDescent="0.35">
      <c r="D171" t="s">
        <v>657</v>
      </c>
    </row>
    <row r="172" spans="4:4" x14ac:dyDescent="0.35">
      <c r="D172" t="s">
        <v>658</v>
      </c>
    </row>
    <row r="173" spans="4:4" x14ac:dyDescent="0.35">
      <c r="D173" t="s">
        <v>659</v>
      </c>
    </row>
    <row r="174" spans="4:4" x14ac:dyDescent="0.35">
      <c r="D174" t="s">
        <v>660</v>
      </c>
    </row>
    <row r="175" spans="4:4" x14ac:dyDescent="0.35">
      <c r="D175" t="s">
        <v>661</v>
      </c>
    </row>
    <row r="176" spans="4:4" x14ac:dyDescent="0.35">
      <c r="D176" t="s">
        <v>662</v>
      </c>
    </row>
    <row r="177" spans="4:4" x14ac:dyDescent="0.35">
      <c r="D177" t="s">
        <v>663</v>
      </c>
    </row>
    <row r="178" spans="4:4" x14ac:dyDescent="0.35">
      <c r="D178" t="s">
        <v>664</v>
      </c>
    </row>
    <row r="179" spans="4:4" x14ac:dyDescent="0.35">
      <c r="D179" t="s">
        <v>665</v>
      </c>
    </row>
    <row r="180" spans="4:4" x14ac:dyDescent="0.35">
      <c r="D180" t="s">
        <v>666</v>
      </c>
    </row>
    <row r="181" spans="4:4" x14ac:dyDescent="0.35">
      <c r="D181" t="s">
        <v>667</v>
      </c>
    </row>
    <row r="182" spans="4:4" x14ac:dyDescent="0.35">
      <c r="D182" t="s">
        <v>668</v>
      </c>
    </row>
    <row r="183" spans="4:4" x14ac:dyDescent="0.35">
      <c r="D183" t="s">
        <v>669</v>
      </c>
    </row>
    <row r="184" spans="4:4" x14ac:dyDescent="0.35">
      <c r="D184" t="s">
        <v>670</v>
      </c>
    </row>
    <row r="185" spans="4:4" x14ac:dyDescent="0.35">
      <c r="D185" t="s">
        <v>671</v>
      </c>
    </row>
    <row r="186" spans="4:4" x14ac:dyDescent="0.35">
      <c r="D186" t="s">
        <v>672</v>
      </c>
    </row>
    <row r="187" spans="4:4" x14ac:dyDescent="0.35">
      <c r="D187" t="s">
        <v>673</v>
      </c>
    </row>
    <row r="188" spans="4:4" x14ac:dyDescent="0.35">
      <c r="D188" t="s">
        <v>674</v>
      </c>
    </row>
    <row r="189" spans="4:4" x14ac:dyDescent="0.35">
      <c r="D189" t="s">
        <v>675</v>
      </c>
    </row>
    <row r="190" spans="4:4" x14ac:dyDescent="0.35">
      <c r="D190" t="s">
        <v>676</v>
      </c>
    </row>
    <row r="191" spans="4:4" x14ac:dyDescent="0.35">
      <c r="D191" t="s">
        <v>677</v>
      </c>
    </row>
    <row r="192" spans="4:4" x14ac:dyDescent="0.35">
      <c r="D192" t="s">
        <v>678</v>
      </c>
    </row>
    <row r="193" spans="4:4" x14ac:dyDescent="0.35">
      <c r="D193" t="s">
        <v>679</v>
      </c>
    </row>
    <row r="194" spans="4:4" x14ac:dyDescent="0.35">
      <c r="D194" t="s">
        <v>680</v>
      </c>
    </row>
    <row r="195" spans="4:4" x14ac:dyDescent="0.35">
      <c r="D195" t="s">
        <v>681</v>
      </c>
    </row>
    <row r="196" spans="4:4" x14ac:dyDescent="0.35">
      <c r="D196" t="s">
        <v>682</v>
      </c>
    </row>
    <row r="197" spans="4:4" x14ac:dyDescent="0.35">
      <c r="D197" t="s">
        <v>683</v>
      </c>
    </row>
    <row r="198" spans="4:4" x14ac:dyDescent="0.35">
      <c r="D198" t="s">
        <v>684</v>
      </c>
    </row>
    <row r="199" spans="4:4" x14ac:dyDescent="0.35">
      <c r="D199" t="s">
        <v>685</v>
      </c>
    </row>
    <row r="200" spans="4:4" x14ac:dyDescent="0.35">
      <c r="D200" t="s">
        <v>686</v>
      </c>
    </row>
    <row r="201" spans="4:4" x14ac:dyDescent="0.35">
      <c r="D201" t="s">
        <v>687</v>
      </c>
    </row>
    <row r="202" spans="4:4" x14ac:dyDescent="0.35">
      <c r="D202" t="s">
        <v>688</v>
      </c>
    </row>
    <row r="203" spans="4:4" x14ac:dyDescent="0.35">
      <c r="D203" t="s">
        <v>689</v>
      </c>
    </row>
    <row r="204" spans="4:4" x14ac:dyDescent="0.35">
      <c r="D204" t="s">
        <v>690</v>
      </c>
    </row>
    <row r="205" spans="4:4" x14ac:dyDescent="0.35">
      <c r="D205" t="s">
        <v>691</v>
      </c>
    </row>
    <row r="206" spans="4:4" x14ac:dyDescent="0.35">
      <c r="D206" t="s">
        <v>692</v>
      </c>
    </row>
    <row r="207" spans="4:4" x14ac:dyDescent="0.35">
      <c r="D207" t="s">
        <v>693</v>
      </c>
    </row>
    <row r="208" spans="4:4" x14ac:dyDescent="0.35">
      <c r="D208" t="s">
        <v>694</v>
      </c>
    </row>
    <row r="209" spans="4:4" x14ac:dyDescent="0.35">
      <c r="D209" t="s">
        <v>695</v>
      </c>
    </row>
    <row r="210" spans="4:4" x14ac:dyDescent="0.35">
      <c r="D210" t="s">
        <v>696</v>
      </c>
    </row>
    <row r="211" spans="4:4" x14ac:dyDescent="0.35">
      <c r="D211" t="s">
        <v>697</v>
      </c>
    </row>
    <row r="212" spans="4:4" x14ac:dyDescent="0.35">
      <c r="D212" t="s">
        <v>698</v>
      </c>
    </row>
    <row r="213" spans="4:4" x14ac:dyDescent="0.35">
      <c r="D213" s="15" t="s">
        <v>699</v>
      </c>
    </row>
    <row r="214" spans="4:4" x14ac:dyDescent="0.35">
      <c r="D214" s="15" t="s">
        <v>700</v>
      </c>
    </row>
    <row r="215" spans="4:4" x14ac:dyDescent="0.35">
      <c r="D215" t="s">
        <v>701</v>
      </c>
    </row>
    <row r="216" spans="4:4" x14ac:dyDescent="0.35">
      <c r="D216" t="s">
        <v>702</v>
      </c>
    </row>
    <row r="217" spans="4:4" x14ac:dyDescent="0.35">
      <c r="D217" t="s">
        <v>703</v>
      </c>
    </row>
    <row r="218" spans="4:4" x14ac:dyDescent="0.35">
      <c r="D218" t="s">
        <v>704</v>
      </c>
    </row>
    <row r="219" spans="4:4" x14ac:dyDescent="0.35">
      <c r="D219" t="s">
        <v>705</v>
      </c>
    </row>
    <row r="220" spans="4:4" x14ac:dyDescent="0.35">
      <c r="D220" t="s">
        <v>706</v>
      </c>
    </row>
    <row r="221" spans="4:4" x14ac:dyDescent="0.35">
      <c r="D221" t="s">
        <v>707</v>
      </c>
    </row>
    <row r="222" spans="4:4" x14ac:dyDescent="0.35">
      <c r="D222" t="s">
        <v>708</v>
      </c>
    </row>
    <row r="223" spans="4:4" x14ac:dyDescent="0.35">
      <c r="D223" t="s">
        <v>709</v>
      </c>
    </row>
    <row r="224" spans="4:4" x14ac:dyDescent="0.35">
      <c r="D224" t="s">
        <v>710</v>
      </c>
    </row>
    <row r="225" spans="4:4" x14ac:dyDescent="0.35">
      <c r="D225" t="s">
        <v>711</v>
      </c>
    </row>
    <row r="226" spans="4:4" x14ac:dyDescent="0.35">
      <c r="D226" t="s">
        <v>712</v>
      </c>
    </row>
    <row r="227" spans="4:4" x14ac:dyDescent="0.35">
      <c r="D227" t="s">
        <v>713</v>
      </c>
    </row>
    <row r="228" spans="4:4" x14ac:dyDescent="0.35">
      <c r="D228" t="s">
        <v>714</v>
      </c>
    </row>
    <row r="229" spans="4:4" x14ac:dyDescent="0.35">
      <c r="D229" t="s">
        <v>715</v>
      </c>
    </row>
    <row r="230" spans="4:4" x14ac:dyDescent="0.35">
      <c r="D230" t="s">
        <v>716</v>
      </c>
    </row>
    <row r="231" spans="4:4" x14ac:dyDescent="0.35">
      <c r="D231" t="s">
        <v>717</v>
      </c>
    </row>
    <row r="232" spans="4:4" x14ac:dyDescent="0.35">
      <c r="D232" t="s">
        <v>718</v>
      </c>
    </row>
    <row r="233" spans="4:4" x14ac:dyDescent="0.35">
      <c r="D233" t="s">
        <v>719</v>
      </c>
    </row>
    <row r="234" spans="4:4" x14ac:dyDescent="0.35">
      <c r="D234" t="s">
        <v>720</v>
      </c>
    </row>
    <row r="235" spans="4:4" x14ac:dyDescent="0.35">
      <c r="D235" t="s">
        <v>721</v>
      </c>
    </row>
    <row r="236" spans="4:4" x14ac:dyDescent="0.35">
      <c r="D236" t="s">
        <v>722</v>
      </c>
    </row>
    <row r="237" spans="4:4" x14ac:dyDescent="0.35">
      <c r="D237" t="s">
        <v>723</v>
      </c>
    </row>
    <row r="238" spans="4:4" x14ac:dyDescent="0.35">
      <c r="D238" t="s">
        <v>724</v>
      </c>
    </row>
    <row r="239" spans="4:4" x14ac:dyDescent="0.35">
      <c r="D239" t="s">
        <v>725</v>
      </c>
    </row>
    <row r="240" spans="4:4" x14ac:dyDescent="0.35">
      <c r="D240" t="s">
        <v>726</v>
      </c>
    </row>
    <row r="241" spans="4:4" x14ac:dyDescent="0.35">
      <c r="D241" t="s">
        <v>727</v>
      </c>
    </row>
    <row r="242" spans="4:4" x14ac:dyDescent="0.35">
      <c r="D242" t="s">
        <v>728</v>
      </c>
    </row>
    <row r="243" spans="4:4" x14ac:dyDescent="0.35">
      <c r="D243" t="s">
        <v>729</v>
      </c>
    </row>
    <row r="244" spans="4:4" x14ac:dyDescent="0.35">
      <c r="D244" t="s">
        <v>730</v>
      </c>
    </row>
    <row r="245" spans="4:4" x14ac:dyDescent="0.35">
      <c r="D245" t="s">
        <v>731</v>
      </c>
    </row>
    <row r="246" spans="4:4" x14ac:dyDescent="0.35">
      <c r="D246" t="s">
        <v>732</v>
      </c>
    </row>
    <row r="247" spans="4:4" x14ac:dyDescent="0.35">
      <c r="D247" t="s">
        <v>733</v>
      </c>
    </row>
    <row r="248" spans="4:4" x14ac:dyDescent="0.35">
      <c r="D248" t="s">
        <v>734</v>
      </c>
    </row>
    <row r="249" spans="4:4" x14ac:dyDescent="0.35">
      <c r="D249" t="s">
        <v>735</v>
      </c>
    </row>
    <row r="250" spans="4:4" x14ac:dyDescent="0.35">
      <c r="D250" t="s">
        <v>736</v>
      </c>
    </row>
    <row r="251" spans="4:4" x14ac:dyDescent="0.35">
      <c r="D251" t="s">
        <v>737</v>
      </c>
    </row>
    <row r="252" spans="4:4" x14ac:dyDescent="0.35">
      <c r="D252" s="15" t="s">
        <v>738</v>
      </c>
    </row>
    <row r="253" spans="4:4" x14ac:dyDescent="0.35">
      <c r="D253" t="s">
        <v>739</v>
      </c>
    </row>
    <row r="254" spans="4:4" x14ac:dyDescent="0.35">
      <c r="D254" t="s">
        <v>740</v>
      </c>
    </row>
    <row r="255" spans="4:4" x14ac:dyDescent="0.35">
      <c r="D255" t="s">
        <v>741</v>
      </c>
    </row>
    <row r="256" spans="4:4" x14ac:dyDescent="0.35">
      <c r="D256" t="s">
        <v>742</v>
      </c>
    </row>
    <row r="257" spans="4:4" x14ac:dyDescent="0.35">
      <c r="D257" t="s">
        <v>743</v>
      </c>
    </row>
    <row r="258" spans="4:4" x14ac:dyDescent="0.35">
      <c r="D258" t="s">
        <v>744</v>
      </c>
    </row>
    <row r="259" spans="4:4" x14ac:dyDescent="0.35">
      <c r="D259" t="s">
        <v>745</v>
      </c>
    </row>
    <row r="260" spans="4:4" x14ac:dyDescent="0.35">
      <c r="D260" t="s">
        <v>746</v>
      </c>
    </row>
    <row r="261" spans="4:4" x14ac:dyDescent="0.35">
      <c r="D261" t="s">
        <v>747</v>
      </c>
    </row>
    <row r="262" spans="4:4" x14ac:dyDescent="0.35">
      <c r="D262" t="s">
        <v>748</v>
      </c>
    </row>
    <row r="263" spans="4:4" x14ac:dyDescent="0.35">
      <c r="D263" t="s">
        <v>749</v>
      </c>
    </row>
    <row r="264" spans="4:4" x14ac:dyDescent="0.35">
      <c r="D264" t="s">
        <v>750</v>
      </c>
    </row>
    <row r="265" spans="4:4" x14ac:dyDescent="0.35">
      <c r="D265" t="s">
        <v>751</v>
      </c>
    </row>
    <row r="266" spans="4:4" x14ac:dyDescent="0.35">
      <c r="D266" t="s">
        <v>752</v>
      </c>
    </row>
    <row r="267" spans="4:4" x14ac:dyDescent="0.35">
      <c r="D267" t="s">
        <v>753</v>
      </c>
    </row>
    <row r="268" spans="4:4" x14ac:dyDescent="0.35">
      <c r="D268" t="s">
        <v>754</v>
      </c>
    </row>
    <row r="269" spans="4:4" x14ac:dyDescent="0.35">
      <c r="D269" t="s">
        <v>755</v>
      </c>
    </row>
    <row r="270" spans="4:4" x14ac:dyDescent="0.35">
      <c r="D270" t="s">
        <v>756</v>
      </c>
    </row>
    <row r="271" spans="4:4" x14ac:dyDescent="0.35">
      <c r="D271" t="s">
        <v>757</v>
      </c>
    </row>
    <row r="272" spans="4:4" x14ac:dyDescent="0.35">
      <c r="D272" t="s">
        <v>758</v>
      </c>
    </row>
    <row r="273" spans="4:4" x14ac:dyDescent="0.35">
      <c r="D273" t="s">
        <v>759</v>
      </c>
    </row>
    <row r="274" spans="4:4" x14ac:dyDescent="0.35">
      <c r="D274" t="s">
        <v>760</v>
      </c>
    </row>
    <row r="275" spans="4:4" x14ac:dyDescent="0.35">
      <c r="D275" t="s">
        <v>761</v>
      </c>
    </row>
    <row r="276" spans="4:4" x14ac:dyDescent="0.35">
      <c r="D276" t="s">
        <v>762</v>
      </c>
    </row>
    <row r="277" spans="4:4" x14ac:dyDescent="0.35">
      <c r="D277" t="s">
        <v>763</v>
      </c>
    </row>
    <row r="278" spans="4:4" x14ac:dyDescent="0.35">
      <c r="D278" t="s">
        <v>764</v>
      </c>
    </row>
    <row r="279" spans="4:4" x14ac:dyDescent="0.35">
      <c r="D279" t="s">
        <v>765</v>
      </c>
    </row>
    <row r="280" spans="4:4" x14ac:dyDescent="0.35">
      <c r="D280" t="s">
        <v>766</v>
      </c>
    </row>
    <row r="281" spans="4:4" x14ac:dyDescent="0.35">
      <c r="D281" t="s">
        <v>767</v>
      </c>
    </row>
    <row r="282" spans="4:4" x14ac:dyDescent="0.35">
      <c r="D282" t="s">
        <v>768</v>
      </c>
    </row>
    <row r="283" spans="4:4" x14ac:dyDescent="0.35">
      <c r="D283" t="s">
        <v>769</v>
      </c>
    </row>
    <row r="284" spans="4:4" x14ac:dyDescent="0.35">
      <c r="D284" t="s">
        <v>770</v>
      </c>
    </row>
    <row r="285" spans="4:4" x14ac:dyDescent="0.35">
      <c r="D285" t="s">
        <v>771</v>
      </c>
    </row>
    <row r="286" spans="4:4" x14ac:dyDescent="0.35">
      <c r="D286" t="s">
        <v>772</v>
      </c>
    </row>
    <row r="287" spans="4:4" x14ac:dyDescent="0.35">
      <c r="D287" t="s">
        <v>773</v>
      </c>
    </row>
    <row r="288" spans="4:4" x14ac:dyDescent="0.35">
      <c r="D288" t="s">
        <v>774</v>
      </c>
    </row>
    <row r="289" spans="4:4" x14ac:dyDescent="0.35">
      <c r="D289" t="s">
        <v>775</v>
      </c>
    </row>
    <row r="290" spans="4:4" x14ac:dyDescent="0.35">
      <c r="D290" t="s">
        <v>776</v>
      </c>
    </row>
    <row r="291" spans="4:4" x14ac:dyDescent="0.35">
      <c r="D291" t="s">
        <v>777</v>
      </c>
    </row>
    <row r="292" spans="4:4" x14ac:dyDescent="0.35">
      <c r="D292" t="s">
        <v>778</v>
      </c>
    </row>
    <row r="293" spans="4:4" x14ac:dyDescent="0.35">
      <c r="D293" t="s">
        <v>779</v>
      </c>
    </row>
    <row r="294" spans="4:4" x14ac:dyDescent="0.35">
      <c r="D294" t="s">
        <v>780</v>
      </c>
    </row>
    <row r="295" spans="4:4" x14ac:dyDescent="0.35">
      <c r="D295" t="s">
        <v>781</v>
      </c>
    </row>
    <row r="296" spans="4:4" x14ac:dyDescent="0.35">
      <c r="D296" t="s">
        <v>782</v>
      </c>
    </row>
    <row r="297" spans="4:4" x14ac:dyDescent="0.35">
      <c r="D297" t="s">
        <v>783</v>
      </c>
    </row>
    <row r="298" spans="4:4" x14ac:dyDescent="0.35">
      <c r="D298" t="s">
        <v>784</v>
      </c>
    </row>
    <row r="299" spans="4:4" x14ac:dyDescent="0.35">
      <c r="D299" t="s">
        <v>785</v>
      </c>
    </row>
    <row r="300" spans="4:4" x14ac:dyDescent="0.35">
      <c r="D300" t="s">
        <v>786</v>
      </c>
    </row>
    <row r="301" spans="4:4" x14ac:dyDescent="0.35">
      <c r="D301" t="s">
        <v>787</v>
      </c>
    </row>
    <row r="302" spans="4:4" x14ac:dyDescent="0.35">
      <c r="D302" t="s">
        <v>788</v>
      </c>
    </row>
    <row r="303" spans="4:4" x14ac:dyDescent="0.35">
      <c r="D303" t="s">
        <v>789</v>
      </c>
    </row>
    <row r="304" spans="4:4" x14ac:dyDescent="0.35">
      <c r="D304" t="s">
        <v>790</v>
      </c>
    </row>
    <row r="305" spans="4:4" x14ac:dyDescent="0.35">
      <c r="D305" t="s">
        <v>791</v>
      </c>
    </row>
    <row r="306" spans="4:4" x14ac:dyDescent="0.35">
      <c r="D306" t="s">
        <v>792</v>
      </c>
    </row>
    <row r="307" spans="4:4" x14ac:dyDescent="0.35">
      <c r="D307" t="s">
        <v>793</v>
      </c>
    </row>
    <row r="308" spans="4:4" x14ac:dyDescent="0.35">
      <c r="D308" t="s">
        <v>794</v>
      </c>
    </row>
    <row r="309" spans="4:4" x14ac:dyDescent="0.35">
      <c r="D309" t="s">
        <v>795</v>
      </c>
    </row>
    <row r="310" spans="4:4" x14ac:dyDescent="0.35">
      <c r="D310" t="s">
        <v>796</v>
      </c>
    </row>
    <row r="311" spans="4:4" x14ac:dyDescent="0.35">
      <c r="D311" t="s">
        <v>797</v>
      </c>
    </row>
    <row r="312" spans="4:4" x14ac:dyDescent="0.35">
      <c r="D312" t="s">
        <v>798</v>
      </c>
    </row>
    <row r="313" spans="4:4" x14ac:dyDescent="0.35">
      <c r="D313" t="s">
        <v>799</v>
      </c>
    </row>
    <row r="314" spans="4:4" x14ac:dyDescent="0.35">
      <c r="D314" t="s">
        <v>800</v>
      </c>
    </row>
    <row r="315" spans="4:4" x14ac:dyDescent="0.35">
      <c r="D315" t="s">
        <v>801</v>
      </c>
    </row>
    <row r="316" spans="4:4" x14ac:dyDescent="0.35">
      <c r="D316" t="s">
        <v>802</v>
      </c>
    </row>
    <row r="317" spans="4:4" x14ac:dyDescent="0.35">
      <c r="D317" t="s">
        <v>803</v>
      </c>
    </row>
    <row r="318" spans="4:4" x14ac:dyDescent="0.35">
      <c r="D318" t="s">
        <v>804</v>
      </c>
    </row>
    <row r="319" spans="4:4" x14ac:dyDescent="0.35">
      <c r="D319" t="s">
        <v>805</v>
      </c>
    </row>
    <row r="320" spans="4:4" x14ac:dyDescent="0.35">
      <c r="D320" t="s">
        <v>806</v>
      </c>
    </row>
    <row r="321" spans="4:4" x14ac:dyDescent="0.35">
      <c r="D321" t="s">
        <v>807</v>
      </c>
    </row>
    <row r="322" spans="4:4" x14ac:dyDescent="0.35">
      <c r="D322" t="s">
        <v>808</v>
      </c>
    </row>
    <row r="323" spans="4:4" x14ac:dyDescent="0.35">
      <c r="D323" t="s">
        <v>809</v>
      </c>
    </row>
    <row r="324" spans="4:4" x14ac:dyDescent="0.35">
      <c r="D324" t="s">
        <v>810</v>
      </c>
    </row>
    <row r="325" spans="4:4" x14ac:dyDescent="0.35">
      <c r="D325" t="s">
        <v>811</v>
      </c>
    </row>
    <row r="326" spans="4:4" x14ac:dyDescent="0.35">
      <c r="D326" t="s">
        <v>812</v>
      </c>
    </row>
    <row r="327" spans="4:4" x14ac:dyDescent="0.35">
      <c r="D327" t="s">
        <v>813</v>
      </c>
    </row>
    <row r="328" spans="4:4" x14ac:dyDescent="0.35">
      <c r="D328" t="s">
        <v>814</v>
      </c>
    </row>
    <row r="329" spans="4:4" x14ac:dyDescent="0.35">
      <c r="D329" t="s">
        <v>815</v>
      </c>
    </row>
    <row r="330" spans="4:4" x14ac:dyDescent="0.35">
      <c r="D330" t="s">
        <v>816</v>
      </c>
    </row>
    <row r="331" spans="4:4" x14ac:dyDescent="0.35">
      <c r="D331" t="s">
        <v>817</v>
      </c>
    </row>
    <row r="332" spans="4:4" x14ac:dyDescent="0.35">
      <c r="D332" t="s">
        <v>818</v>
      </c>
    </row>
    <row r="333" spans="4:4" x14ac:dyDescent="0.35">
      <c r="D333" t="s">
        <v>819</v>
      </c>
    </row>
    <row r="334" spans="4:4" x14ac:dyDescent="0.35">
      <c r="D334" t="s">
        <v>820</v>
      </c>
    </row>
    <row r="335" spans="4:4" x14ac:dyDescent="0.35">
      <c r="D335" t="s">
        <v>821</v>
      </c>
    </row>
    <row r="336" spans="4:4" x14ac:dyDescent="0.35">
      <c r="D336" t="s">
        <v>822</v>
      </c>
    </row>
    <row r="337" spans="4:4" x14ac:dyDescent="0.35">
      <c r="D337" t="s">
        <v>823</v>
      </c>
    </row>
    <row r="338" spans="4:4" x14ac:dyDescent="0.35">
      <c r="D338" t="s">
        <v>824</v>
      </c>
    </row>
    <row r="339" spans="4:4" x14ac:dyDescent="0.35">
      <c r="D339" t="s">
        <v>825</v>
      </c>
    </row>
    <row r="340" spans="4:4" x14ac:dyDescent="0.35">
      <c r="D340" t="s">
        <v>826</v>
      </c>
    </row>
    <row r="341" spans="4:4" x14ac:dyDescent="0.35">
      <c r="D341" t="s">
        <v>827</v>
      </c>
    </row>
    <row r="342" spans="4:4" x14ac:dyDescent="0.35">
      <c r="D342" t="s">
        <v>828</v>
      </c>
    </row>
    <row r="343" spans="4:4" x14ac:dyDescent="0.35">
      <c r="D343" t="s">
        <v>829</v>
      </c>
    </row>
    <row r="344" spans="4:4" x14ac:dyDescent="0.35">
      <c r="D344" t="s">
        <v>830</v>
      </c>
    </row>
    <row r="345" spans="4:4" x14ac:dyDescent="0.35">
      <c r="D345" t="s">
        <v>831</v>
      </c>
    </row>
    <row r="346" spans="4:4" x14ac:dyDescent="0.35">
      <c r="D346" t="s">
        <v>832</v>
      </c>
    </row>
    <row r="347" spans="4:4" x14ac:dyDescent="0.35">
      <c r="D347" t="s">
        <v>833</v>
      </c>
    </row>
    <row r="348" spans="4:4" x14ac:dyDescent="0.35">
      <c r="D348" t="s">
        <v>834</v>
      </c>
    </row>
    <row r="349" spans="4:4" x14ac:dyDescent="0.35">
      <c r="D349" t="s">
        <v>835</v>
      </c>
    </row>
    <row r="350" spans="4:4" x14ac:dyDescent="0.35">
      <c r="D350" t="s">
        <v>836</v>
      </c>
    </row>
    <row r="351" spans="4:4" x14ac:dyDescent="0.35">
      <c r="D351" t="s">
        <v>837</v>
      </c>
    </row>
    <row r="352" spans="4:4" x14ac:dyDescent="0.35">
      <c r="D352" t="s">
        <v>838</v>
      </c>
    </row>
    <row r="353" spans="4:4" x14ac:dyDescent="0.35">
      <c r="D353" t="s">
        <v>839</v>
      </c>
    </row>
    <row r="354" spans="4:4" x14ac:dyDescent="0.35">
      <c r="D354" t="s">
        <v>840</v>
      </c>
    </row>
    <row r="355" spans="4:4" x14ac:dyDescent="0.35">
      <c r="D355" t="s">
        <v>841</v>
      </c>
    </row>
    <row r="356" spans="4:4" x14ac:dyDescent="0.35">
      <c r="D356" t="s">
        <v>842</v>
      </c>
    </row>
    <row r="357" spans="4:4" x14ac:dyDescent="0.35">
      <c r="D357" t="s">
        <v>843</v>
      </c>
    </row>
    <row r="358" spans="4:4" x14ac:dyDescent="0.35">
      <c r="D358" t="s">
        <v>844</v>
      </c>
    </row>
    <row r="359" spans="4:4" x14ac:dyDescent="0.35">
      <c r="D359" t="s">
        <v>845</v>
      </c>
    </row>
    <row r="360" spans="4:4" x14ac:dyDescent="0.35">
      <c r="D360" t="s">
        <v>846</v>
      </c>
    </row>
    <row r="361" spans="4:4" x14ac:dyDescent="0.35">
      <c r="D361" t="s">
        <v>847</v>
      </c>
    </row>
    <row r="362" spans="4:4" x14ac:dyDescent="0.35">
      <c r="D362" t="s">
        <v>848</v>
      </c>
    </row>
    <row r="363" spans="4:4" x14ac:dyDescent="0.35">
      <c r="D363" t="s">
        <v>849</v>
      </c>
    </row>
    <row r="364" spans="4:4" x14ac:dyDescent="0.35">
      <c r="D364" t="s">
        <v>850</v>
      </c>
    </row>
    <row r="365" spans="4:4" x14ac:dyDescent="0.35">
      <c r="D365" t="s">
        <v>851</v>
      </c>
    </row>
    <row r="366" spans="4:4" x14ac:dyDescent="0.35">
      <c r="D366" t="s">
        <v>852</v>
      </c>
    </row>
    <row r="367" spans="4:4" x14ac:dyDescent="0.35">
      <c r="D367" t="s">
        <v>853</v>
      </c>
    </row>
    <row r="368" spans="4:4" x14ac:dyDescent="0.35">
      <c r="D368" t="s">
        <v>854</v>
      </c>
    </row>
    <row r="369" spans="4:4" x14ac:dyDescent="0.35">
      <c r="D369" t="s">
        <v>855</v>
      </c>
    </row>
    <row r="370" spans="4:4" x14ac:dyDescent="0.35">
      <c r="D370" t="s">
        <v>856</v>
      </c>
    </row>
    <row r="371" spans="4:4" x14ac:dyDescent="0.35">
      <c r="D371" t="s">
        <v>857</v>
      </c>
    </row>
    <row r="372" spans="4:4" x14ac:dyDescent="0.35">
      <c r="D372" t="s">
        <v>858</v>
      </c>
    </row>
    <row r="373" spans="4:4" x14ac:dyDescent="0.35">
      <c r="D373" t="s">
        <v>859</v>
      </c>
    </row>
    <row r="374" spans="4:4" x14ac:dyDescent="0.35">
      <c r="D374" t="s">
        <v>860</v>
      </c>
    </row>
    <row r="375" spans="4:4" x14ac:dyDescent="0.35">
      <c r="D375" t="s">
        <v>861</v>
      </c>
    </row>
    <row r="376" spans="4:4" x14ac:dyDescent="0.35">
      <c r="D376" t="s">
        <v>862</v>
      </c>
    </row>
    <row r="377" spans="4:4" x14ac:dyDescent="0.35">
      <c r="D377" t="s">
        <v>863</v>
      </c>
    </row>
    <row r="378" spans="4:4" x14ac:dyDescent="0.35">
      <c r="D378" t="s">
        <v>864</v>
      </c>
    </row>
    <row r="379" spans="4:4" x14ac:dyDescent="0.35">
      <c r="D379" t="s">
        <v>865</v>
      </c>
    </row>
    <row r="380" spans="4:4" x14ac:dyDescent="0.35">
      <c r="D380" t="s">
        <v>866</v>
      </c>
    </row>
    <row r="381" spans="4:4" x14ac:dyDescent="0.35">
      <c r="D381" t="s">
        <v>867</v>
      </c>
    </row>
    <row r="382" spans="4:4" x14ac:dyDescent="0.35">
      <c r="D382" t="s">
        <v>868</v>
      </c>
    </row>
    <row r="383" spans="4:4" x14ac:dyDescent="0.35">
      <c r="D383" t="s">
        <v>869</v>
      </c>
    </row>
    <row r="384" spans="4:4" x14ac:dyDescent="0.35">
      <c r="D384" t="s">
        <v>870</v>
      </c>
    </row>
    <row r="385" spans="4:4" x14ac:dyDescent="0.35">
      <c r="D385" t="s">
        <v>871</v>
      </c>
    </row>
    <row r="386" spans="4:4" x14ac:dyDescent="0.35">
      <c r="D386" t="s">
        <v>872</v>
      </c>
    </row>
    <row r="387" spans="4:4" x14ac:dyDescent="0.35">
      <c r="D387" t="s">
        <v>873</v>
      </c>
    </row>
    <row r="388" spans="4:4" x14ac:dyDescent="0.35">
      <c r="D388" t="s">
        <v>874</v>
      </c>
    </row>
    <row r="389" spans="4:4" x14ac:dyDescent="0.35">
      <c r="D389" t="s">
        <v>875</v>
      </c>
    </row>
    <row r="390" spans="4:4" x14ac:dyDescent="0.35">
      <c r="D390" t="s">
        <v>876</v>
      </c>
    </row>
    <row r="391" spans="4:4" x14ac:dyDescent="0.35">
      <c r="D391" t="s">
        <v>877</v>
      </c>
    </row>
    <row r="392" spans="4:4" x14ac:dyDescent="0.35">
      <c r="D392" t="s">
        <v>878</v>
      </c>
    </row>
    <row r="393" spans="4:4" x14ac:dyDescent="0.35">
      <c r="D393" t="s">
        <v>879</v>
      </c>
    </row>
    <row r="394" spans="4:4" x14ac:dyDescent="0.35">
      <c r="D394" t="s">
        <v>880</v>
      </c>
    </row>
    <row r="395" spans="4:4" x14ac:dyDescent="0.35">
      <c r="D395" t="s">
        <v>881</v>
      </c>
    </row>
    <row r="396" spans="4:4" x14ac:dyDescent="0.35">
      <c r="D396" t="s">
        <v>882</v>
      </c>
    </row>
    <row r="397" spans="4:4" x14ac:dyDescent="0.35">
      <c r="D397" t="s">
        <v>883</v>
      </c>
    </row>
    <row r="398" spans="4:4" x14ac:dyDescent="0.35">
      <c r="D398" t="s">
        <v>884</v>
      </c>
    </row>
    <row r="399" spans="4:4" x14ac:dyDescent="0.35">
      <c r="D399" t="s">
        <v>885</v>
      </c>
    </row>
    <row r="400" spans="4:4" x14ac:dyDescent="0.35">
      <c r="D400" t="s">
        <v>886</v>
      </c>
    </row>
    <row r="401" spans="4:4" x14ac:dyDescent="0.35">
      <c r="D401" t="s">
        <v>887</v>
      </c>
    </row>
    <row r="402" spans="4:4" x14ac:dyDescent="0.35">
      <c r="D402" t="s">
        <v>888</v>
      </c>
    </row>
    <row r="403" spans="4:4" x14ac:dyDescent="0.35">
      <c r="D403" t="s">
        <v>889</v>
      </c>
    </row>
    <row r="404" spans="4:4" x14ac:dyDescent="0.35">
      <c r="D404" t="s">
        <v>890</v>
      </c>
    </row>
    <row r="405" spans="4:4" x14ac:dyDescent="0.35">
      <c r="D405" t="s">
        <v>891</v>
      </c>
    </row>
    <row r="406" spans="4:4" x14ac:dyDescent="0.35">
      <c r="D406" t="s">
        <v>892</v>
      </c>
    </row>
    <row r="407" spans="4:4" x14ac:dyDescent="0.35">
      <c r="D407" t="s">
        <v>893</v>
      </c>
    </row>
    <row r="408" spans="4:4" x14ac:dyDescent="0.35">
      <c r="D408" t="s">
        <v>894</v>
      </c>
    </row>
    <row r="409" spans="4:4" x14ac:dyDescent="0.35">
      <c r="D409" t="s">
        <v>895</v>
      </c>
    </row>
    <row r="410" spans="4:4" x14ac:dyDescent="0.35">
      <c r="D410" t="s">
        <v>896</v>
      </c>
    </row>
    <row r="411" spans="4:4" x14ac:dyDescent="0.35">
      <c r="D411" t="s">
        <v>897</v>
      </c>
    </row>
    <row r="412" spans="4:4" x14ac:dyDescent="0.35">
      <c r="D412" t="s">
        <v>898</v>
      </c>
    </row>
    <row r="413" spans="4:4" x14ac:dyDescent="0.35">
      <c r="D413" t="s">
        <v>899</v>
      </c>
    </row>
    <row r="414" spans="4:4" x14ac:dyDescent="0.35">
      <c r="D414" t="s">
        <v>900</v>
      </c>
    </row>
    <row r="415" spans="4:4" x14ac:dyDescent="0.35">
      <c r="D415" t="s">
        <v>901</v>
      </c>
    </row>
    <row r="416" spans="4:4" x14ac:dyDescent="0.35">
      <c r="D416" t="s">
        <v>902</v>
      </c>
    </row>
    <row r="417" spans="4:4" x14ac:dyDescent="0.35">
      <c r="D417" t="s">
        <v>903</v>
      </c>
    </row>
    <row r="418" spans="4:4" x14ac:dyDescent="0.35">
      <c r="D418" t="s">
        <v>904</v>
      </c>
    </row>
    <row r="419" spans="4:4" x14ac:dyDescent="0.35">
      <c r="D419" t="s">
        <v>905</v>
      </c>
    </row>
    <row r="420" spans="4:4" x14ac:dyDescent="0.35">
      <c r="D420" t="s">
        <v>906</v>
      </c>
    </row>
    <row r="421" spans="4:4" x14ac:dyDescent="0.35">
      <c r="D421" t="s">
        <v>907</v>
      </c>
    </row>
    <row r="422" spans="4:4" x14ac:dyDescent="0.35">
      <c r="D422" t="s">
        <v>908</v>
      </c>
    </row>
    <row r="423" spans="4:4" x14ac:dyDescent="0.35">
      <c r="D423" t="s">
        <v>909</v>
      </c>
    </row>
    <row r="424" spans="4:4" x14ac:dyDescent="0.35">
      <c r="D424" t="s">
        <v>910</v>
      </c>
    </row>
    <row r="425" spans="4:4" x14ac:dyDescent="0.35">
      <c r="D425" t="s">
        <v>911</v>
      </c>
    </row>
    <row r="426" spans="4:4" x14ac:dyDescent="0.35">
      <c r="D426" t="s">
        <v>912</v>
      </c>
    </row>
    <row r="427" spans="4:4" x14ac:dyDescent="0.35">
      <c r="D427" t="s">
        <v>913</v>
      </c>
    </row>
    <row r="428" spans="4:4" x14ac:dyDescent="0.35">
      <c r="D428" t="s">
        <v>914</v>
      </c>
    </row>
    <row r="429" spans="4:4" x14ac:dyDescent="0.35">
      <c r="D429" t="s">
        <v>915</v>
      </c>
    </row>
    <row r="430" spans="4:4" x14ac:dyDescent="0.35">
      <c r="D430" t="s">
        <v>916</v>
      </c>
    </row>
    <row r="431" spans="4:4" x14ac:dyDescent="0.35">
      <c r="D431" t="s">
        <v>917</v>
      </c>
    </row>
    <row r="432" spans="4:4" x14ac:dyDescent="0.35">
      <c r="D432" t="s">
        <v>918</v>
      </c>
    </row>
    <row r="433" spans="4:4" x14ac:dyDescent="0.35">
      <c r="D433" t="s">
        <v>919</v>
      </c>
    </row>
    <row r="434" spans="4:4" x14ac:dyDescent="0.35">
      <c r="D434" t="s">
        <v>920</v>
      </c>
    </row>
    <row r="435" spans="4:4" x14ac:dyDescent="0.35">
      <c r="D435" t="s">
        <v>921</v>
      </c>
    </row>
    <row r="436" spans="4:4" x14ac:dyDescent="0.35">
      <c r="D436" t="s">
        <v>922</v>
      </c>
    </row>
    <row r="437" spans="4:4" x14ac:dyDescent="0.35">
      <c r="D437" t="s">
        <v>923</v>
      </c>
    </row>
    <row r="438" spans="4:4" x14ac:dyDescent="0.35">
      <c r="D438" t="s">
        <v>924</v>
      </c>
    </row>
    <row r="439" spans="4:4" x14ac:dyDescent="0.35">
      <c r="D439" t="s">
        <v>925</v>
      </c>
    </row>
    <row r="440" spans="4:4" x14ac:dyDescent="0.35">
      <c r="D440" t="s">
        <v>926</v>
      </c>
    </row>
    <row r="441" spans="4:4" x14ac:dyDescent="0.35">
      <c r="D441" t="s">
        <v>927</v>
      </c>
    </row>
    <row r="442" spans="4:4" x14ac:dyDescent="0.35">
      <c r="D442" t="s">
        <v>928</v>
      </c>
    </row>
    <row r="443" spans="4:4" x14ac:dyDescent="0.35">
      <c r="D443" t="s">
        <v>929</v>
      </c>
    </row>
    <row r="444" spans="4:4" x14ac:dyDescent="0.35">
      <c r="D444" t="s">
        <v>930</v>
      </c>
    </row>
    <row r="445" spans="4:4" x14ac:dyDescent="0.35">
      <c r="D445" t="s">
        <v>931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2A13B-EF26-44B2-ABC9-9122A50D2E89}">
  <sheetPr codeName="Feuil5"/>
  <dimension ref="A2:L121"/>
  <sheetViews>
    <sheetView workbookViewId="0">
      <pane ySplit="6" topLeftCell="A17" activePane="bottomLeft" state="frozen"/>
      <selection pane="bottomLeft" activeCell="J7" sqref="J7"/>
    </sheetView>
  </sheetViews>
  <sheetFormatPr baseColWidth="10" defaultColWidth="21.54296875" defaultRowHeight="14.5" x14ac:dyDescent="0.35"/>
  <cols>
    <col min="1" max="1" width="21.54296875" style="5"/>
    <col min="2" max="2" width="19.54296875" style="5" customWidth="1"/>
    <col min="3" max="5" width="21.54296875" style="2"/>
    <col min="6" max="6" width="44.453125" style="2" customWidth="1"/>
    <col min="7" max="7" width="39.453125" style="2" customWidth="1"/>
    <col min="8" max="8" width="32.453125" style="2" customWidth="1"/>
    <col min="9" max="11" width="21.54296875" style="2"/>
    <col min="12" max="16384" width="21.54296875" style="1"/>
  </cols>
  <sheetData>
    <row r="2" spans="1:12" x14ac:dyDescent="0.35">
      <c r="A2" s="5" t="s">
        <v>205</v>
      </c>
    </row>
    <row r="4" spans="1:12" ht="35.25" customHeight="1" x14ac:dyDescent="0.25">
      <c r="A4" s="33" t="str">
        <f>Tableau!A1</f>
        <v>Administration publique : Commune XXXXXX
Correspondant LPrD (art 45) : Secrétaire communal</v>
      </c>
      <c r="B4" s="33"/>
      <c r="C4" s="33"/>
      <c r="D4" s="33"/>
      <c r="E4" s="33"/>
      <c r="F4" s="33"/>
      <c r="G4" s="33"/>
      <c r="H4" s="33"/>
      <c r="I4" s="33"/>
      <c r="J4" s="33"/>
      <c r="K4" s="33"/>
      <c r="L4" s="33"/>
    </row>
    <row r="5" spans="1:12" s="9" customFormat="1" ht="39" x14ac:dyDescent="0.3">
      <c r="A5" s="34" t="s">
        <v>33</v>
      </c>
      <c r="B5" s="34"/>
      <c r="C5" s="8" t="s">
        <v>2</v>
      </c>
      <c r="D5" s="8" t="s">
        <v>3</v>
      </c>
      <c r="E5" s="8" t="s">
        <v>4</v>
      </c>
      <c r="F5" s="8" t="s">
        <v>5</v>
      </c>
      <c r="G5" s="8" t="s">
        <v>15</v>
      </c>
      <c r="H5" s="8" t="s">
        <v>12</v>
      </c>
      <c r="I5" s="8" t="s">
        <v>6</v>
      </c>
      <c r="J5" s="8" t="s">
        <v>0</v>
      </c>
      <c r="K5" s="8" t="s">
        <v>1</v>
      </c>
      <c r="L5" s="8" t="s">
        <v>7</v>
      </c>
    </row>
    <row r="6" spans="1:12" ht="12.5" x14ac:dyDescent="0.25">
      <c r="A6" s="3"/>
      <c r="B6" s="3"/>
      <c r="C6" s="3"/>
      <c r="D6" s="3"/>
      <c r="E6" s="3"/>
      <c r="F6" s="3"/>
      <c r="G6" s="3"/>
      <c r="H6" s="3"/>
      <c r="I6" s="3"/>
      <c r="J6" s="3"/>
      <c r="K6" s="3"/>
      <c r="L6" s="3"/>
    </row>
    <row r="7" spans="1:12" s="2" customFormat="1" ht="75" x14ac:dyDescent="0.35">
      <c r="A7" s="2" t="s">
        <v>14</v>
      </c>
      <c r="B7" s="2" t="s">
        <v>13</v>
      </c>
      <c r="C7" s="2" t="s">
        <v>9</v>
      </c>
      <c r="D7" s="4" t="s">
        <v>10</v>
      </c>
      <c r="E7" s="4" t="s">
        <v>10</v>
      </c>
      <c r="F7" s="2" t="s">
        <v>52</v>
      </c>
      <c r="G7" s="4" t="s">
        <v>57</v>
      </c>
      <c r="H7" s="2" t="s">
        <v>11</v>
      </c>
      <c r="I7" s="2" t="s">
        <v>28</v>
      </c>
      <c r="J7" s="2" t="s">
        <v>60</v>
      </c>
      <c r="K7" s="2" t="s">
        <v>61</v>
      </c>
      <c r="L7" s="2" t="s">
        <v>62</v>
      </c>
    </row>
    <row r="8" spans="1:12" s="2" customFormat="1" ht="75" x14ac:dyDescent="0.35">
      <c r="A8" s="2" t="s">
        <v>14</v>
      </c>
      <c r="B8" s="2" t="s">
        <v>13</v>
      </c>
      <c r="C8" s="2" t="s">
        <v>9</v>
      </c>
      <c r="D8" s="4" t="s">
        <v>10</v>
      </c>
      <c r="E8" s="4" t="s">
        <v>10</v>
      </c>
      <c r="F8" s="2" t="s">
        <v>53</v>
      </c>
      <c r="G8" s="4" t="s">
        <v>58</v>
      </c>
      <c r="H8" s="2" t="s">
        <v>16</v>
      </c>
      <c r="I8" s="2" t="s">
        <v>18</v>
      </c>
      <c r="J8" s="2" t="s">
        <v>63</v>
      </c>
      <c r="K8" s="2" t="s">
        <v>17</v>
      </c>
    </row>
    <row r="9" spans="1:12" s="2" customFormat="1" ht="87.5" x14ac:dyDescent="0.35">
      <c r="A9" s="2" t="s">
        <v>14</v>
      </c>
      <c r="B9" s="2" t="s">
        <v>19</v>
      </c>
      <c r="C9" s="2" t="s">
        <v>8</v>
      </c>
      <c r="D9" s="4" t="s">
        <v>10</v>
      </c>
      <c r="E9" s="4" t="s">
        <v>10</v>
      </c>
      <c r="F9" s="2" t="s">
        <v>54</v>
      </c>
      <c r="G9" s="4" t="s">
        <v>59</v>
      </c>
      <c r="H9" s="2" t="s">
        <v>26</v>
      </c>
      <c r="I9" s="2" t="s">
        <v>29</v>
      </c>
      <c r="J9" s="2" t="s">
        <v>60</v>
      </c>
      <c r="K9" s="2" t="s">
        <v>31</v>
      </c>
      <c r="L9" s="2" t="s">
        <v>62</v>
      </c>
    </row>
    <row r="10" spans="1:12" s="2" customFormat="1" ht="75" x14ac:dyDescent="0.35">
      <c r="A10" s="2" t="s">
        <v>14</v>
      </c>
      <c r="B10" s="2" t="s">
        <v>19</v>
      </c>
      <c r="C10" s="2" t="s">
        <v>8</v>
      </c>
      <c r="D10" s="4" t="s">
        <v>10</v>
      </c>
      <c r="E10" s="4" t="s">
        <v>10</v>
      </c>
      <c r="F10" s="2" t="s">
        <v>55</v>
      </c>
      <c r="G10" s="4" t="s">
        <v>58</v>
      </c>
      <c r="H10" s="2" t="s">
        <v>20</v>
      </c>
      <c r="I10" s="2" t="s">
        <v>21</v>
      </c>
      <c r="J10" s="2" t="s">
        <v>64</v>
      </c>
      <c r="K10" s="2" t="s">
        <v>66</v>
      </c>
    </row>
    <row r="11" spans="1:12" s="2" customFormat="1" ht="75" x14ac:dyDescent="0.35">
      <c r="A11" s="2" t="s">
        <v>22</v>
      </c>
      <c r="B11" s="2" t="s">
        <v>23</v>
      </c>
      <c r="C11" s="2" t="s">
        <v>24</v>
      </c>
      <c r="D11" s="4" t="s">
        <v>10</v>
      </c>
      <c r="E11" s="4" t="s">
        <v>10</v>
      </c>
      <c r="F11" s="2" t="s">
        <v>56</v>
      </c>
      <c r="G11" s="4" t="s">
        <v>25</v>
      </c>
      <c r="H11" s="2" t="s">
        <v>27</v>
      </c>
      <c r="I11" s="2" t="s">
        <v>30</v>
      </c>
      <c r="J11" s="2" t="s">
        <v>65</v>
      </c>
      <c r="K11" s="2" t="s">
        <v>32</v>
      </c>
    </row>
    <row r="12" spans="1:12" s="2" customFormat="1" ht="62.5" x14ac:dyDescent="0.35">
      <c r="A12" s="2" t="s">
        <v>22</v>
      </c>
      <c r="B12" s="2" t="s">
        <v>23</v>
      </c>
      <c r="D12" s="4"/>
      <c r="E12" s="4"/>
      <c r="F12" s="2" t="s">
        <v>67</v>
      </c>
      <c r="G12" s="4" t="s">
        <v>68</v>
      </c>
      <c r="H12" s="2" t="s">
        <v>69</v>
      </c>
      <c r="I12" s="2" t="s">
        <v>30</v>
      </c>
      <c r="J12" s="2" t="s">
        <v>74</v>
      </c>
      <c r="K12" s="2" t="s">
        <v>70</v>
      </c>
    </row>
    <row r="13" spans="1:12" s="2" customFormat="1" ht="137.5" x14ac:dyDescent="0.35">
      <c r="A13" s="2" t="s">
        <v>22</v>
      </c>
      <c r="B13" s="2" t="s">
        <v>23</v>
      </c>
      <c r="D13" s="4"/>
      <c r="E13" s="4"/>
      <c r="F13" s="2" t="s">
        <v>71</v>
      </c>
      <c r="G13" s="4" t="s">
        <v>72</v>
      </c>
      <c r="H13" s="2" t="s">
        <v>73</v>
      </c>
      <c r="I13" s="2" t="s">
        <v>30</v>
      </c>
      <c r="J13" s="2" t="s">
        <v>76</v>
      </c>
      <c r="K13" s="2" t="s">
        <v>75</v>
      </c>
      <c r="L13" s="2" t="s">
        <v>77</v>
      </c>
    </row>
    <row r="14" spans="1:12" s="2" customFormat="1" ht="75" x14ac:dyDescent="0.35">
      <c r="A14" s="2" t="s">
        <v>22</v>
      </c>
      <c r="B14" s="2" t="s">
        <v>23</v>
      </c>
      <c r="D14" s="4"/>
      <c r="E14" s="4"/>
      <c r="F14" s="2" t="s">
        <v>78</v>
      </c>
      <c r="G14" s="4" t="s">
        <v>79</v>
      </c>
      <c r="H14" s="2" t="s">
        <v>80</v>
      </c>
      <c r="I14" s="2" t="s">
        <v>30</v>
      </c>
      <c r="J14" s="2" t="s">
        <v>65</v>
      </c>
      <c r="K14" s="2" t="s">
        <v>70</v>
      </c>
    </row>
    <row r="15" spans="1:12" s="2" customFormat="1" ht="62.5" x14ac:dyDescent="0.35">
      <c r="A15" s="2" t="s">
        <v>22</v>
      </c>
      <c r="B15" s="2" t="s">
        <v>23</v>
      </c>
      <c r="D15" s="4"/>
      <c r="E15" s="4"/>
      <c r="F15" s="2" t="s">
        <v>81</v>
      </c>
      <c r="G15" s="4" t="s">
        <v>82</v>
      </c>
      <c r="H15" s="2" t="s">
        <v>83</v>
      </c>
      <c r="I15" s="2" t="s">
        <v>30</v>
      </c>
      <c r="J15" s="2" t="s">
        <v>65</v>
      </c>
      <c r="K15" s="2" t="s">
        <v>70</v>
      </c>
    </row>
    <row r="16" spans="1:12" s="2" customFormat="1" ht="62.5" x14ac:dyDescent="0.35">
      <c r="A16" s="2" t="s">
        <v>22</v>
      </c>
      <c r="B16" s="2" t="s">
        <v>23</v>
      </c>
      <c r="D16" s="4"/>
      <c r="E16" s="4"/>
      <c r="F16" s="2" t="s">
        <v>84</v>
      </c>
      <c r="G16" s="4" t="s">
        <v>85</v>
      </c>
      <c r="H16" s="2" t="s">
        <v>86</v>
      </c>
      <c r="I16" s="2" t="s">
        <v>30</v>
      </c>
      <c r="J16" s="2" t="s">
        <v>65</v>
      </c>
      <c r="K16" s="2" t="s">
        <v>75</v>
      </c>
    </row>
    <row r="17" spans="1:12" s="2" customFormat="1" ht="100" x14ac:dyDescent="0.35">
      <c r="A17" s="2" t="s">
        <v>22</v>
      </c>
      <c r="B17" s="2" t="s">
        <v>23</v>
      </c>
      <c r="D17" s="4"/>
      <c r="E17" s="4"/>
      <c r="F17" s="2" t="s">
        <v>87</v>
      </c>
      <c r="G17" s="4" t="s">
        <v>88</v>
      </c>
      <c r="H17" s="2" t="s">
        <v>89</v>
      </c>
      <c r="I17" s="2" t="s">
        <v>30</v>
      </c>
      <c r="J17" s="2" t="s">
        <v>65</v>
      </c>
      <c r="K17" s="2" t="s">
        <v>90</v>
      </c>
    </row>
    <row r="18" spans="1:12" s="2" customFormat="1" ht="62.5" x14ac:dyDescent="0.35">
      <c r="A18" s="2" t="s">
        <v>22</v>
      </c>
      <c r="B18" s="2" t="s">
        <v>23</v>
      </c>
      <c r="D18" s="4"/>
      <c r="E18" s="4"/>
      <c r="F18" s="2" t="s">
        <v>91</v>
      </c>
      <c r="G18" s="4" t="s">
        <v>92</v>
      </c>
      <c r="H18" s="2" t="s">
        <v>93</v>
      </c>
      <c r="I18" s="2" t="s">
        <v>30</v>
      </c>
      <c r="J18" s="2" t="s">
        <v>65</v>
      </c>
      <c r="K18" s="2" t="s">
        <v>90</v>
      </c>
    </row>
    <row r="19" spans="1:12" s="2" customFormat="1" ht="175" x14ac:dyDescent="0.35">
      <c r="A19" s="2" t="s">
        <v>22</v>
      </c>
      <c r="B19" s="2" t="s">
        <v>94</v>
      </c>
      <c r="D19" s="4"/>
      <c r="E19" s="4"/>
      <c r="F19" s="2" t="s">
        <v>95</v>
      </c>
      <c r="G19" s="4" t="s">
        <v>96</v>
      </c>
      <c r="H19" s="2" t="s">
        <v>97</v>
      </c>
      <c r="I19" s="2" t="s">
        <v>98</v>
      </c>
      <c r="J19" s="2" t="s">
        <v>99</v>
      </c>
      <c r="K19" s="2" t="s">
        <v>100</v>
      </c>
    </row>
    <row r="20" spans="1:12" s="2" customFormat="1" ht="175" x14ac:dyDescent="0.35">
      <c r="A20" s="2" t="s">
        <v>22</v>
      </c>
      <c r="B20" s="2" t="s">
        <v>94</v>
      </c>
      <c r="D20" s="4"/>
      <c r="E20" s="4"/>
      <c r="F20" s="2" t="s">
        <v>101</v>
      </c>
      <c r="G20" s="4" t="s">
        <v>102</v>
      </c>
      <c r="H20" s="2" t="s">
        <v>103</v>
      </c>
      <c r="I20" s="2" t="s">
        <v>104</v>
      </c>
      <c r="J20" s="2" t="s">
        <v>105</v>
      </c>
      <c r="K20" s="2" t="s">
        <v>108</v>
      </c>
      <c r="L20" s="2" t="s">
        <v>106</v>
      </c>
    </row>
    <row r="21" spans="1:12" s="2" customFormat="1" ht="262.5" x14ac:dyDescent="0.35">
      <c r="A21" s="2" t="s">
        <v>22</v>
      </c>
      <c r="B21" s="2" t="s">
        <v>94</v>
      </c>
      <c r="D21" s="4"/>
      <c r="E21" s="4"/>
      <c r="F21" s="2" t="s">
        <v>107</v>
      </c>
      <c r="G21" s="4" t="s">
        <v>109</v>
      </c>
      <c r="H21" s="2" t="s">
        <v>110</v>
      </c>
      <c r="I21" s="2" t="s">
        <v>111</v>
      </c>
      <c r="J21" s="2" t="s">
        <v>112</v>
      </c>
      <c r="K21" s="2" t="s">
        <v>108</v>
      </c>
    </row>
    <row r="22" spans="1:12" s="2" customFormat="1" ht="162.5" x14ac:dyDescent="0.35">
      <c r="A22" s="2" t="s">
        <v>22</v>
      </c>
      <c r="B22" s="2" t="s">
        <v>94</v>
      </c>
      <c r="D22" s="4"/>
      <c r="E22" s="4"/>
      <c r="F22" s="2" t="s">
        <v>113</v>
      </c>
      <c r="G22" s="4" t="s">
        <v>114</v>
      </c>
      <c r="H22" s="2" t="s">
        <v>115</v>
      </c>
      <c r="I22" s="2" t="s">
        <v>30</v>
      </c>
      <c r="J22" s="2" t="s">
        <v>116</v>
      </c>
      <c r="K22" s="2" t="s">
        <v>70</v>
      </c>
    </row>
    <row r="23" spans="1:12" s="2" customFormat="1" ht="62.5" x14ac:dyDescent="0.35">
      <c r="A23" s="2" t="s">
        <v>22</v>
      </c>
      <c r="B23" s="2" t="s">
        <v>94</v>
      </c>
      <c r="D23" s="4"/>
      <c r="E23" s="4"/>
      <c r="F23" s="2" t="s">
        <v>117</v>
      </c>
      <c r="G23" s="4" t="s">
        <v>118</v>
      </c>
      <c r="H23" s="2" t="s">
        <v>119</v>
      </c>
      <c r="I23" s="2" t="s">
        <v>30</v>
      </c>
      <c r="J23" s="2" t="s">
        <v>120</v>
      </c>
      <c r="K23" s="2" t="s">
        <v>70</v>
      </c>
    </row>
    <row r="24" spans="1:12" s="2" customFormat="1" ht="112.5" x14ac:dyDescent="0.35">
      <c r="A24" s="2" t="s">
        <v>22</v>
      </c>
      <c r="B24" s="2" t="s">
        <v>94</v>
      </c>
      <c r="D24" s="4"/>
      <c r="E24" s="4"/>
      <c r="F24" s="2" t="s">
        <v>121</v>
      </c>
      <c r="G24" s="4" t="s">
        <v>122</v>
      </c>
      <c r="H24" s="2" t="s">
        <v>123</v>
      </c>
      <c r="I24" s="2" t="s">
        <v>124</v>
      </c>
      <c r="J24" s="2" t="s">
        <v>126</v>
      </c>
      <c r="K24" s="2" t="s">
        <v>125</v>
      </c>
    </row>
    <row r="25" spans="1:12" s="2" customFormat="1" ht="225" x14ac:dyDescent="0.35">
      <c r="A25" s="2" t="s">
        <v>22</v>
      </c>
      <c r="B25" s="2" t="s">
        <v>94</v>
      </c>
      <c r="D25" s="4"/>
      <c r="E25" s="4"/>
      <c r="F25" s="2" t="s">
        <v>127</v>
      </c>
      <c r="G25" s="4" t="s">
        <v>128</v>
      </c>
      <c r="H25" s="2" t="s">
        <v>129</v>
      </c>
      <c r="I25" s="2" t="s">
        <v>130</v>
      </c>
      <c r="J25" s="2" t="s">
        <v>131</v>
      </c>
      <c r="K25" s="2" t="s">
        <v>108</v>
      </c>
    </row>
    <row r="26" spans="1:12" s="2" customFormat="1" ht="150" x14ac:dyDescent="0.35">
      <c r="A26" s="2" t="s">
        <v>22</v>
      </c>
      <c r="B26" s="2" t="s">
        <v>94</v>
      </c>
      <c r="D26" s="4"/>
      <c r="E26" s="4"/>
      <c r="F26" s="2" t="s">
        <v>132</v>
      </c>
      <c r="G26" s="4" t="s">
        <v>133</v>
      </c>
      <c r="H26" s="2" t="s">
        <v>134</v>
      </c>
      <c r="I26" s="2" t="s">
        <v>135</v>
      </c>
      <c r="J26" s="2" t="s">
        <v>137</v>
      </c>
      <c r="K26" s="2" t="s">
        <v>136</v>
      </c>
    </row>
    <row r="27" spans="1:12" s="2" customFormat="1" ht="62.5" x14ac:dyDescent="0.35">
      <c r="A27" s="2" t="s">
        <v>22</v>
      </c>
      <c r="B27" s="2" t="s">
        <v>94</v>
      </c>
      <c r="D27" s="4"/>
      <c r="E27" s="4"/>
      <c r="F27" s="2" t="s">
        <v>138</v>
      </c>
      <c r="G27" s="4" t="s">
        <v>139</v>
      </c>
      <c r="H27" s="2" t="s">
        <v>140</v>
      </c>
      <c r="I27" s="2" t="s">
        <v>141</v>
      </c>
      <c r="J27" s="2" t="s">
        <v>143</v>
      </c>
      <c r="K27" s="2" t="s">
        <v>142</v>
      </c>
    </row>
    <row r="28" spans="1:12" s="2" customFormat="1" ht="87.5" x14ac:dyDescent="0.35">
      <c r="A28" s="2" t="s">
        <v>22</v>
      </c>
      <c r="B28" s="2" t="s">
        <v>94</v>
      </c>
      <c r="D28" s="4"/>
      <c r="E28" s="4"/>
      <c r="F28" s="2" t="s">
        <v>144</v>
      </c>
      <c r="G28" s="4" t="s">
        <v>145</v>
      </c>
      <c r="H28" s="2" t="s">
        <v>146</v>
      </c>
      <c r="J28" s="2" t="s">
        <v>148</v>
      </c>
      <c r="K28" s="2" t="s">
        <v>147</v>
      </c>
    </row>
    <row r="29" spans="1:12" s="2" customFormat="1" ht="87.5" x14ac:dyDescent="0.35">
      <c r="A29" s="2" t="s">
        <v>22</v>
      </c>
      <c r="B29" s="2" t="s">
        <v>94</v>
      </c>
      <c r="D29" s="4"/>
      <c r="E29" s="4"/>
      <c r="F29" s="2" t="s">
        <v>149</v>
      </c>
      <c r="G29" s="4" t="s">
        <v>150</v>
      </c>
      <c r="H29" s="2" t="s">
        <v>151</v>
      </c>
      <c r="I29" s="2" t="s">
        <v>30</v>
      </c>
      <c r="J29" s="2" t="s">
        <v>153</v>
      </c>
      <c r="K29" s="2" t="s">
        <v>152</v>
      </c>
      <c r="L29" s="2" t="s">
        <v>154</v>
      </c>
    </row>
    <row r="30" spans="1:12" s="2" customFormat="1" ht="87.5" x14ac:dyDescent="0.35">
      <c r="A30" s="2" t="s">
        <v>155</v>
      </c>
      <c r="B30" s="2" t="s">
        <v>156</v>
      </c>
      <c r="D30" s="4"/>
      <c r="E30" s="4"/>
      <c r="F30" s="2" t="s">
        <v>157</v>
      </c>
      <c r="G30" s="4" t="s">
        <v>158</v>
      </c>
      <c r="H30" s="2" t="s">
        <v>159</v>
      </c>
      <c r="I30" s="2" t="s">
        <v>160</v>
      </c>
      <c r="J30" s="2" t="s">
        <v>161</v>
      </c>
      <c r="K30" s="2" t="s">
        <v>147</v>
      </c>
    </row>
    <row r="31" spans="1:12" s="2" customFormat="1" ht="62.5" x14ac:dyDescent="0.35">
      <c r="A31" s="2" t="s">
        <v>155</v>
      </c>
      <c r="B31" s="2" t="s">
        <v>156</v>
      </c>
      <c r="D31" s="4"/>
      <c r="E31" s="4"/>
      <c r="F31" s="2" t="s">
        <v>162</v>
      </c>
      <c r="G31" s="4" t="s">
        <v>163</v>
      </c>
      <c r="H31" s="2" t="s">
        <v>164</v>
      </c>
      <c r="I31" s="2" t="s">
        <v>165</v>
      </c>
      <c r="J31" s="2" t="s">
        <v>166</v>
      </c>
      <c r="K31" s="2" t="s">
        <v>70</v>
      </c>
    </row>
    <row r="32" spans="1:12" s="2" customFormat="1" ht="75" x14ac:dyDescent="0.35">
      <c r="A32" s="2" t="s">
        <v>155</v>
      </c>
      <c r="B32" s="2" t="s">
        <v>156</v>
      </c>
      <c r="D32" s="4"/>
      <c r="E32" s="4"/>
      <c r="F32" s="2" t="s">
        <v>167</v>
      </c>
      <c r="G32" s="4" t="s">
        <v>168</v>
      </c>
      <c r="H32" s="2" t="s">
        <v>169</v>
      </c>
      <c r="I32" s="2" t="s">
        <v>30</v>
      </c>
      <c r="J32" s="2" t="s">
        <v>171</v>
      </c>
      <c r="K32" s="2" t="s">
        <v>170</v>
      </c>
    </row>
    <row r="33" spans="1:11" s="2" customFormat="1" ht="125" x14ac:dyDescent="0.35">
      <c r="A33" s="2" t="s">
        <v>155</v>
      </c>
      <c r="B33" s="2" t="s">
        <v>156</v>
      </c>
      <c r="D33" s="4"/>
      <c r="E33" s="4"/>
      <c r="F33" s="2" t="s">
        <v>172</v>
      </c>
      <c r="G33" s="4" t="s">
        <v>173</v>
      </c>
      <c r="H33" s="2" t="s">
        <v>174</v>
      </c>
      <c r="I33" s="2" t="s">
        <v>175</v>
      </c>
      <c r="J33" s="2" t="s">
        <v>176</v>
      </c>
      <c r="K33" s="2" t="s">
        <v>177</v>
      </c>
    </row>
    <row r="34" spans="1:11" s="2" customFormat="1" ht="50" x14ac:dyDescent="0.35">
      <c r="A34" s="2" t="s">
        <v>155</v>
      </c>
      <c r="B34" s="2" t="s">
        <v>179</v>
      </c>
      <c r="D34" s="4"/>
      <c r="E34" s="4"/>
      <c r="F34" s="2" t="s">
        <v>178</v>
      </c>
      <c r="G34" s="4" t="s">
        <v>180</v>
      </c>
    </row>
    <row r="35" spans="1:11" s="2" customFormat="1" ht="137.5" x14ac:dyDescent="0.35">
      <c r="A35" s="2" t="s">
        <v>181</v>
      </c>
      <c r="B35" s="2" t="s">
        <v>182</v>
      </c>
      <c r="D35" s="4"/>
      <c r="E35" s="4"/>
      <c r="F35" s="2" t="s">
        <v>183</v>
      </c>
      <c r="G35" s="4" t="s">
        <v>184</v>
      </c>
      <c r="H35" s="2" t="s">
        <v>185</v>
      </c>
      <c r="I35" s="2" t="s">
        <v>186</v>
      </c>
      <c r="J35" s="2" t="s">
        <v>187</v>
      </c>
      <c r="K35" s="2" t="s">
        <v>188</v>
      </c>
    </row>
    <row r="36" spans="1:11" s="2" customFormat="1" ht="212.5" x14ac:dyDescent="0.35">
      <c r="A36" s="2" t="s">
        <v>181</v>
      </c>
      <c r="B36" s="2" t="s">
        <v>182</v>
      </c>
      <c r="D36" s="4"/>
      <c r="E36" s="4"/>
      <c r="F36" s="2" t="s">
        <v>189</v>
      </c>
      <c r="G36" s="4" t="s">
        <v>190</v>
      </c>
      <c r="H36" s="2" t="s">
        <v>191</v>
      </c>
      <c r="I36" s="2" t="s">
        <v>30</v>
      </c>
      <c r="J36" s="2" t="s">
        <v>192</v>
      </c>
      <c r="K36" s="2" t="s">
        <v>193</v>
      </c>
    </row>
    <row r="37" spans="1:11" s="2" customFormat="1" ht="125" x14ac:dyDescent="0.35">
      <c r="A37" s="2" t="s">
        <v>181</v>
      </c>
      <c r="B37" s="2" t="s">
        <v>182</v>
      </c>
      <c r="D37" s="4"/>
      <c r="E37" s="4"/>
      <c r="F37" s="2" t="s">
        <v>194</v>
      </c>
      <c r="G37" s="4" t="s">
        <v>195</v>
      </c>
      <c r="H37" s="2" t="s">
        <v>196</v>
      </c>
      <c r="I37" s="2" t="s">
        <v>197</v>
      </c>
      <c r="J37" s="2" t="s">
        <v>198</v>
      </c>
      <c r="K37" s="2" t="s">
        <v>199</v>
      </c>
    </row>
    <row r="38" spans="1:11" s="2" customFormat="1" ht="112.5" x14ac:dyDescent="0.35">
      <c r="A38" s="2" t="s">
        <v>181</v>
      </c>
      <c r="B38" s="2" t="s">
        <v>182</v>
      </c>
      <c r="D38" s="4"/>
      <c r="E38" s="4"/>
      <c r="F38" s="2" t="s">
        <v>200</v>
      </c>
      <c r="G38" s="4" t="s">
        <v>201</v>
      </c>
      <c r="H38" s="2" t="s">
        <v>202</v>
      </c>
      <c r="I38" s="2" t="s">
        <v>203</v>
      </c>
      <c r="K38" s="2" t="s">
        <v>170</v>
      </c>
    </row>
    <row r="39" spans="1:11" s="2" customFormat="1" ht="12.5" x14ac:dyDescent="0.35">
      <c r="D39" s="4"/>
      <c r="E39" s="4"/>
      <c r="G39" s="4"/>
    </row>
    <row r="40" spans="1:11" s="2" customFormat="1" ht="12.5" x14ac:dyDescent="0.35">
      <c r="D40" s="4"/>
      <c r="E40" s="4"/>
      <c r="G40" s="4"/>
    </row>
    <row r="41" spans="1:11" s="2" customFormat="1" ht="12.5" x14ac:dyDescent="0.35">
      <c r="D41" s="4"/>
      <c r="E41" s="4"/>
      <c r="G41" s="4"/>
    </row>
    <row r="42" spans="1:11" s="2" customFormat="1" ht="12.5" x14ac:dyDescent="0.35">
      <c r="D42" s="4"/>
      <c r="E42" s="4"/>
      <c r="G42" s="4"/>
    </row>
    <row r="43" spans="1:11" s="2" customFormat="1" ht="12.5" x14ac:dyDescent="0.35">
      <c r="D43" s="4"/>
      <c r="E43" s="4"/>
      <c r="G43" s="4"/>
    </row>
    <row r="44" spans="1:11" s="2" customFormat="1" ht="12.5" x14ac:dyDescent="0.35">
      <c r="D44" s="4"/>
      <c r="E44" s="4"/>
      <c r="G44" s="4"/>
    </row>
    <row r="45" spans="1:11" s="2" customFormat="1" ht="12.5" x14ac:dyDescent="0.35">
      <c r="D45" s="4"/>
      <c r="E45" s="4"/>
      <c r="G45" s="4"/>
    </row>
    <row r="46" spans="1:11" s="2" customFormat="1" ht="12.5" x14ac:dyDescent="0.35">
      <c r="D46" s="4"/>
      <c r="E46" s="4"/>
      <c r="G46" s="4"/>
    </row>
    <row r="47" spans="1:11" s="2" customFormat="1" ht="12.5" x14ac:dyDescent="0.35">
      <c r="D47" s="4"/>
      <c r="E47" s="4"/>
      <c r="G47" s="4"/>
    </row>
    <row r="48" spans="1:11" s="2" customFormat="1" ht="12.5" x14ac:dyDescent="0.35">
      <c r="D48" s="4"/>
      <c r="E48" s="4"/>
      <c r="G48" s="4"/>
    </row>
    <row r="49" spans="1:12" s="2" customFormat="1" ht="12.5" x14ac:dyDescent="0.35">
      <c r="D49" s="4"/>
      <c r="E49" s="4"/>
      <c r="G49" s="4"/>
    </row>
    <row r="50" spans="1:12" s="2" customFormat="1" ht="12.5" x14ac:dyDescent="0.35">
      <c r="D50" s="4"/>
      <c r="E50" s="4"/>
      <c r="G50" s="4"/>
    </row>
    <row r="51" spans="1:12" s="2" customFormat="1" ht="12.5" x14ac:dyDescent="0.35">
      <c r="D51" s="4"/>
      <c r="E51" s="4"/>
      <c r="G51" s="4"/>
    </row>
    <row r="52" spans="1:12" s="2" customFormat="1" ht="12.5" x14ac:dyDescent="0.35">
      <c r="D52" s="4"/>
      <c r="E52" s="4"/>
      <c r="G52" s="4"/>
    </row>
    <row r="53" spans="1:12" s="2" customFormat="1" ht="12.5" x14ac:dyDescent="0.35">
      <c r="D53" s="4"/>
      <c r="E53" s="4"/>
      <c r="G53" s="4"/>
    </row>
    <row r="54" spans="1:12" s="2" customFormat="1" ht="12.5" x14ac:dyDescent="0.35">
      <c r="D54" s="4"/>
      <c r="E54" s="4"/>
      <c r="G54" s="4"/>
    </row>
    <row r="55" spans="1:12" ht="12.5" x14ac:dyDescent="0.25">
      <c r="A55" s="2"/>
      <c r="B55" s="2"/>
      <c r="D55" s="4"/>
      <c r="E55" s="4"/>
      <c r="G55" s="4"/>
      <c r="L55" s="2"/>
    </row>
    <row r="56" spans="1:12" ht="12.5" x14ac:dyDescent="0.25">
      <c r="A56" s="2"/>
      <c r="B56" s="2"/>
      <c r="D56" s="4"/>
      <c r="E56" s="4"/>
      <c r="G56" s="4"/>
      <c r="L56" s="2"/>
    </row>
    <row r="57" spans="1:12" ht="12.5" x14ac:dyDescent="0.25">
      <c r="A57" s="2"/>
      <c r="B57" s="2"/>
      <c r="D57" s="4"/>
      <c r="E57" s="4"/>
      <c r="G57" s="4"/>
      <c r="L57" s="2"/>
    </row>
    <row r="58" spans="1:12" ht="12.5" x14ac:dyDescent="0.25">
      <c r="A58" s="2"/>
      <c r="B58" s="2"/>
      <c r="D58" s="4"/>
      <c r="E58" s="4"/>
      <c r="G58" s="4"/>
      <c r="L58" s="2"/>
    </row>
    <row r="59" spans="1:12" ht="12.5" x14ac:dyDescent="0.25">
      <c r="A59" s="2"/>
      <c r="B59" s="2"/>
      <c r="D59" s="4"/>
      <c r="E59" s="4"/>
      <c r="G59" s="4"/>
      <c r="L59" s="2"/>
    </row>
    <row r="60" spans="1:12" ht="12.5" x14ac:dyDescent="0.25">
      <c r="A60" s="2"/>
      <c r="B60" s="2"/>
      <c r="D60" s="4"/>
      <c r="E60" s="4"/>
      <c r="G60" s="4"/>
      <c r="L60" s="2"/>
    </row>
    <row r="61" spans="1:12" ht="12.5" x14ac:dyDescent="0.25">
      <c r="A61" s="2"/>
      <c r="B61" s="2"/>
      <c r="D61" s="4"/>
      <c r="E61" s="4"/>
      <c r="G61" s="4"/>
      <c r="L61" s="2"/>
    </row>
    <row r="62" spans="1:12" ht="12.5" x14ac:dyDescent="0.25">
      <c r="A62" s="2"/>
      <c r="B62" s="2"/>
      <c r="D62" s="4"/>
      <c r="E62" s="4"/>
      <c r="G62" s="4"/>
      <c r="L62" s="2"/>
    </row>
    <row r="63" spans="1:12" ht="12.5" x14ac:dyDescent="0.25">
      <c r="A63" s="2"/>
      <c r="B63" s="2"/>
      <c r="D63" s="4"/>
      <c r="E63" s="4"/>
      <c r="G63" s="4"/>
      <c r="L63" s="2"/>
    </row>
    <row r="64" spans="1:12" ht="12.5" x14ac:dyDescent="0.25">
      <c r="A64" s="2"/>
      <c r="B64" s="2"/>
      <c r="D64" s="4"/>
      <c r="E64" s="4"/>
      <c r="G64" s="4"/>
      <c r="L64" s="2"/>
    </row>
    <row r="65" spans="1:12" ht="12.5" x14ac:dyDescent="0.25">
      <c r="A65" s="2"/>
      <c r="B65" s="2"/>
      <c r="D65" s="4"/>
      <c r="E65" s="4"/>
      <c r="G65" s="4"/>
      <c r="L65" s="2"/>
    </row>
    <row r="66" spans="1:12" ht="12.5" x14ac:dyDescent="0.25">
      <c r="A66" s="2"/>
      <c r="B66" s="2"/>
      <c r="D66" s="4"/>
      <c r="E66" s="4"/>
      <c r="G66" s="4"/>
      <c r="L66" s="2"/>
    </row>
    <row r="67" spans="1:12" ht="12.5" x14ac:dyDescent="0.25">
      <c r="A67" s="2"/>
      <c r="B67" s="2"/>
      <c r="D67" s="4"/>
      <c r="E67" s="4"/>
      <c r="G67" s="4"/>
      <c r="L67" s="2"/>
    </row>
    <row r="68" spans="1:12" ht="12.5" x14ac:dyDescent="0.25">
      <c r="A68" s="2"/>
      <c r="B68" s="2"/>
      <c r="D68" s="4"/>
      <c r="E68" s="4"/>
      <c r="G68" s="4"/>
      <c r="L68" s="2"/>
    </row>
    <row r="69" spans="1:12" ht="12.5" x14ac:dyDescent="0.25">
      <c r="A69" s="2"/>
      <c r="B69" s="2"/>
      <c r="D69" s="4"/>
      <c r="E69" s="4"/>
      <c r="G69" s="4"/>
      <c r="L69" s="2"/>
    </row>
    <row r="70" spans="1:12" ht="12.5" x14ac:dyDescent="0.25">
      <c r="A70" s="2"/>
      <c r="B70" s="2"/>
      <c r="D70" s="4"/>
      <c r="E70" s="4"/>
      <c r="G70" s="4"/>
      <c r="L70" s="2"/>
    </row>
    <row r="71" spans="1:12" ht="12.5" x14ac:dyDescent="0.25">
      <c r="A71" s="2"/>
      <c r="B71" s="2"/>
      <c r="D71" s="4"/>
      <c r="E71" s="4"/>
      <c r="G71" s="4"/>
      <c r="L71" s="2"/>
    </row>
    <row r="72" spans="1:12" ht="12.5" x14ac:dyDescent="0.25">
      <c r="A72" s="2"/>
      <c r="B72" s="2"/>
      <c r="D72" s="4"/>
      <c r="E72" s="4"/>
      <c r="G72" s="4"/>
      <c r="L72" s="2"/>
    </row>
    <row r="73" spans="1:12" ht="12.5" x14ac:dyDescent="0.25">
      <c r="A73" s="2"/>
      <c r="B73" s="2"/>
      <c r="D73" s="4"/>
      <c r="E73" s="4"/>
      <c r="G73" s="4"/>
      <c r="L73" s="2"/>
    </row>
    <row r="74" spans="1:12" ht="12.5" x14ac:dyDescent="0.25">
      <c r="A74" s="2"/>
      <c r="B74" s="2"/>
      <c r="D74" s="4"/>
      <c r="E74" s="4"/>
      <c r="G74" s="4"/>
      <c r="L74" s="2"/>
    </row>
    <row r="75" spans="1:12" ht="12.5" x14ac:dyDescent="0.25">
      <c r="A75" s="2"/>
      <c r="B75" s="2"/>
      <c r="D75" s="4"/>
      <c r="E75" s="4"/>
      <c r="G75" s="4"/>
      <c r="L75" s="2"/>
    </row>
    <row r="76" spans="1:12" ht="12.5" x14ac:dyDescent="0.25">
      <c r="A76" s="2"/>
      <c r="B76" s="2"/>
      <c r="D76" s="4"/>
      <c r="E76" s="4"/>
      <c r="G76" s="4"/>
      <c r="L76" s="2"/>
    </row>
    <row r="77" spans="1:12" ht="12.5" x14ac:dyDescent="0.25">
      <c r="A77" s="2"/>
      <c r="B77" s="2"/>
      <c r="D77" s="4"/>
      <c r="E77" s="4"/>
      <c r="G77" s="4"/>
      <c r="L77" s="2"/>
    </row>
    <row r="78" spans="1:12" ht="12.5" x14ac:dyDescent="0.25">
      <c r="A78" s="2"/>
      <c r="B78" s="2"/>
      <c r="D78" s="4"/>
      <c r="E78" s="4"/>
      <c r="G78" s="4"/>
      <c r="L78" s="2"/>
    </row>
    <row r="79" spans="1:12" ht="12.5" x14ac:dyDescent="0.25">
      <c r="A79" s="2"/>
      <c r="B79" s="2"/>
      <c r="D79" s="4"/>
      <c r="E79" s="4"/>
      <c r="G79" s="4"/>
      <c r="L79" s="2"/>
    </row>
    <row r="80" spans="1:12" ht="12.5" x14ac:dyDescent="0.25">
      <c r="A80" s="2"/>
      <c r="B80" s="2"/>
      <c r="D80" s="4"/>
      <c r="E80" s="4"/>
      <c r="G80" s="4"/>
      <c r="L80" s="2"/>
    </row>
    <row r="81" spans="1:12" ht="12.5" x14ac:dyDescent="0.25">
      <c r="A81" s="2"/>
      <c r="B81" s="2"/>
      <c r="D81" s="4"/>
      <c r="E81" s="4"/>
      <c r="G81" s="4"/>
      <c r="L81" s="2"/>
    </row>
    <row r="82" spans="1:12" ht="12.5" x14ac:dyDescent="0.25">
      <c r="A82" s="2"/>
      <c r="B82" s="2"/>
      <c r="D82" s="4"/>
      <c r="E82" s="4"/>
      <c r="G82" s="4"/>
      <c r="L82" s="2"/>
    </row>
    <row r="83" spans="1:12" ht="12.5" x14ac:dyDescent="0.25">
      <c r="A83" s="2"/>
      <c r="B83" s="2"/>
      <c r="D83" s="4"/>
      <c r="E83" s="4"/>
      <c r="G83" s="4"/>
      <c r="L83" s="2"/>
    </row>
    <row r="84" spans="1:12" ht="12.5" x14ac:dyDescent="0.25">
      <c r="A84" s="2"/>
      <c r="B84" s="2"/>
      <c r="D84" s="4"/>
      <c r="E84" s="4"/>
      <c r="G84" s="4"/>
      <c r="L84" s="2"/>
    </row>
    <row r="85" spans="1:12" ht="12.5" x14ac:dyDescent="0.25">
      <c r="A85" s="2"/>
      <c r="B85" s="2"/>
      <c r="D85" s="4"/>
      <c r="E85" s="4"/>
      <c r="G85" s="4"/>
      <c r="L85" s="2"/>
    </row>
    <row r="86" spans="1:12" ht="12.5" x14ac:dyDescent="0.25">
      <c r="A86" s="2"/>
      <c r="B86" s="2"/>
      <c r="D86" s="4"/>
      <c r="E86" s="4"/>
      <c r="G86" s="4"/>
      <c r="L86" s="2"/>
    </row>
    <row r="87" spans="1:12" ht="12.5" x14ac:dyDescent="0.25">
      <c r="A87" s="2"/>
      <c r="B87" s="2"/>
      <c r="D87" s="4"/>
      <c r="E87" s="4"/>
      <c r="G87" s="4"/>
      <c r="L87" s="2"/>
    </row>
    <row r="88" spans="1:12" ht="12.5" x14ac:dyDescent="0.25">
      <c r="A88" s="2"/>
      <c r="B88" s="2"/>
      <c r="D88" s="4"/>
      <c r="E88" s="4"/>
      <c r="G88" s="4"/>
      <c r="L88" s="2"/>
    </row>
    <row r="89" spans="1:12" ht="12.5" x14ac:dyDescent="0.25">
      <c r="A89" s="2"/>
      <c r="B89" s="2"/>
      <c r="D89" s="4"/>
      <c r="E89" s="4"/>
      <c r="G89" s="4"/>
      <c r="L89" s="2"/>
    </row>
    <row r="90" spans="1:12" ht="12.5" x14ac:dyDescent="0.25">
      <c r="A90" s="2"/>
      <c r="B90" s="2"/>
      <c r="D90" s="4"/>
      <c r="E90" s="4"/>
      <c r="G90" s="4"/>
      <c r="L90" s="2"/>
    </row>
    <row r="91" spans="1:12" ht="12.5" x14ac:dyDescent="0.25">
      <c r="A91" s="2"/>
      <c r="B91" s="2"/>
      <c r="D91" s="4"/>
      <c r="E91" s="4"/>
      <c r="G91" s="4"/>
      <c r="L91" s="2"/>
    </row>
    <row r="92" spans="1:12" ht="12.5" x14ac:dyDescent="0.25">
      <c r="A92" s="2"/>
      <c r="B92" s="2"/>
      <c r="D92" s="4"/>
      <c r="E92" s="4"/>
      <c r="G92" s="4"/>
      <c r="L92" s="2"/>
    </row>
    <row r="93" spans="1:12" ht="12.5" x14ac:dyDescent="0.25">
      <c r="A93" s="2"/>
      <c r="B93" s="2"/>
      <c r="D93" s="4"/>
      <c r="E93" s="4"/>
      <c r="G93" s="4"/>
      <c r="L93" s="2"/>
    </row>
    <row r="94" spans="1:12" ht="12.5" x14ac:dyDescent="0.25">
      <c r="A94" s="2"/>
      <c r="B94" s="2"/>
      <c r="D94" s="4"/>
      <c r="E94" s="4"/>
      <c r="G94" s="4"/>
      <c r="L94" s="2"/>
    </row>
    <row r="95" spans="1:12" ht="12.5" x14ac:dyDescent="0.25">
      <c r="A95" s="2"/>
      <c r="B95" s="2"/>
      <c r="D95" s="4"/>
      <c r="E95" s="4"/>
      <c r="G95" s="4"/>
      <c r="L95" s="2"/>
    </row>
    <row r="96" spans="1:12" ht="12.5" x14ac:dyDescent="0.25">
      <c r="A96" s="2"/>
      <c r="B96" s="2"/>
      <c r="D96" s="4"/>
      <c r="E96" s="4"/>
      <c r="G96" s="4"/>
      <c r="L96" s="2"/>
    </row>
    <row r="97" spans="1:12" ht="12.5" x14ac:dyDescent="0.25">
      <c r="A97" s="2"/>
      <c r="B97" s="2"/>
      <c r="D97" s="4"/>
      <c r="E97" s="4"/>
      <c r="G97" s="4"/>
      <c r="L97" s="2"/>
    </row>
    <row r="98" spans="1:12" ht="12.5" x14ac:dyDescent="0.25">
      <c r="A98" s="2"/>
      <c r="B98" s="2"/>
      <c r="D98" s="4"/>
      <c r="E98" s="4"/>
      <c r="G98" s="4"/>
      <c r="L98" s="2"/>
    </row>
    <row r="99" spans="1:12" ht="12.5" x14ac:dyDescent="0.25">
      <c r="A99" s="2"/>
      <c r="B99" s="2"/>
      <c r="D99" s="4"/>
      <c r="E99" s="4"/>
      <c r="G99" s="4"/>
      <c r="L99" s="2"/>
    </row>
    <row r="100" spans="1:12" ht="12.5" x14ac:dyDescent="0.25">
      <c r="A100" s="2"/>
      <c r="B100" s="2"/>
      <c r="D100" s="4"/>
      <c r="E100" s="4"/>
      <c r="G100" s="4"/>
      <c r="L100" s="2"/>
    </row>
    <row r="101" spans="1:12" ht="12.5" x14ac:dyDescent="0.25">
      <c r="A101" s="2"/>
      <c r="B101" s="2"/>
      <c r="D101" s="4"/>
      <c r="E101" s="4"/>
      <c r="G101" s="4"/>
      <c r="L101" s="2"/>
    </row>
    <row r="102" spans="1:12" ht="12.5" x14ac:dyDescent="0.25">
      <c r="A102" s="2"/>
      <c r="B102" s="2"/>
      <c r="D102" s="4"/>
      <c r="E102" s="4"/>
      <c r="G102" s="4"/>
      <c r="L102" s="2"/>
    </row>
    <row r="103" spans="1:12" ht="12.5" x14ac:dyDescent="0.25">
      <c r="A103" s="2"/>
      <c r="B103" s="2"/>
      <c r="D103" s="4"/>
      <c r="E103" s="4"/>
      <c r="G103" s="4"/>
      <c r="L103" s="2"/>
    </row>
    <row r="104" spans="1:12" ht="12.5" x14ac:dyDescent="0.25">
      <c r="A104" s="2"/>
      <c r="B104" s="2"/>
      <c r="D104" s="4"/>
      <c r="E104" s="4"/>
      <c r="G104" s="4"/>
      <c r="L104" s="2"/>
    </row>
    <row r="105" spans="1:12" ht="12.5" x14ac:dyDescent="0.25">
      <c r="A105" s="2"/>
      <c r="B105" s="2"/>
      <c r="D105" s="4"/>
      <c r="E105" s="4"/>
      <c r="G105" s="4"/>
      <c r="L105" s="2"/>
    </row>
    <row r="106" spans="1:12" ht="12.5" x14ac:dyDescent="0.25">
      <c r="A106" s="2"/>
      <c r="B106" s="2"/>
      <c r="D106" s="4"/>
      <c r="E106" s="4"/>
      <c r="G106" s="4"/>
      <c r="L106" s="2"/>
    </row>
    <row r="107" spans="1:12" ht="12.5" x14ac:dyDescent="0.25">
      <c r="A107" s="2"/>
      <c r="B107" s="2"/>
      <c r="D107" s="4"/>
      <c r="E107" s="4"/>
      <c r="G107" s="4"/>
      <c r="L107" s="2"/>
    </row>
    <row r="108" spans="1:12" ht="12.5" x14ac:dyDescent="0.25">
      <c r="A108" s="2"/>
      <c r="B108" s="2"/>
      <c r="D108" s="4"/>
      <c r="E108" s="4"/>
      <c r="G108" s="4"/>
      <c r="L108" s="2"/>
    </row>
    <row r="109" spans="1:12" ht="12.5" x14ac:dyDescent="0.25">
      <c r="A109" s="2"/>
      <c r="B109" s="2"/>
      <c r="D109" s="4"/>
      <c r="E109" s="4"/>
      <c r="G109" s="4"/>
      <c r="L109" s="2"/>
    </row>
    <row r="110" spans="1:12" ht="12.5" x14ac:dyDescent="0.25">
      <c r="A110" s="2"/>
      <c r="B110" s="2"/>
      <c r="D110" s="4"/>
      <c r="E110" s="4"/>
      <c r="G110" s="4"/>
      <c r="L110" s="2"/>
    </row>
    <row r="111" spans="1:12" ht="12.5" x14ac:dyDescent="0.25">
      <c r="A111" s="2"/>
      <c r="B111" s="2"/>
      <c r="D111" s="4"/>
      <c r="E111" s="4"/>
      <c r="G111" s="4"/>
      <c r="L111" s="2"/>
    </row>
    <row r="112" spans="1:12" ht="12.5" x14ac:dyDescent="0.25">
      <c r="A112" s="2"/>
      <c r="B112" s="2"/>
      <c r="D112" s="4"/>
      <c r="E112" s="4"/>
      <c r="G112" s="4"/>
      <c r="L112" s="2"/>
    </row>
    <row r="113" spans="1:12" ht="12.5" x14ac:dyDescent="0.25">
      <c r="A113" s="2"/>
      <c r="B113" s="2"/>
      <c r="D113" s="4"/>
      <c r="E113" s="4"/>
      <c r="G113" s="4"/>
      <c r="L113" s="2"/>
    </row>
    <row r="114" spans="1:12" ht="12.5" x14ac:dyDescent="0.25">
      <c r="A114" s="2"/>
      <c r="B114" s="2"/>
      <c r="D114" s="4"/>
      <c r="E114" s="4"/>
      <c r="G114" s="4"/>
      <c r="L114" s="2"/>
    </row>
    <row r="115" spans="1:12" ht="12.5" x14ac:dyDescent="0.25">
      <c r="A115" s="2"/>
      <c r="B115" s="2"/>
      <c r="D115" s="4"/>
      <c r="E115" s="4"/>
      <c r="G115" s="4"/>
      <c r="L115" s="2"/>
    </row>
    <row r="116" spans="1:12" ht="12.5" x14ac:dyDescent="0.25">
      <c r="A116" s="2"/>
      <c r="B116" s="2"/>
      <c r="D116" s="4"/>
      <c r="E116" s="4"/>
      <c r="G116" s="4"/>
      <c r="L116" s="2"/>
    </row>
    <row r="117" spans="1:12" ht="12.5" x14ac:dyDescent="0.25">
      <c r="A117" s="2"/>
      <c r="B117" s="2"/>
      <c r="D117" s="4"/>
      <c r="E117" s="4"/>
      <c r="G117" s="4"/>
      <c r="L117" s="2"/>
    </row>
    <row r="118" spans="1:12" ht="12.5" x14ac:dyDescent="0.25">
      <c r="A118" s="2"/>
      <c r="B118" s="2"/>
      <c r="D118" s="4"/>
      <c r="E118" s="4"/>
      <c r="G118" s="4"/>
      <c r="L118" s="2"/>
    </row>
    <row r="119" spans="1:12" ht="12.5" x14ac:dyDescent="0.25">
      <c r="A119" s="2"/>
      <c r="B119" s="2"/>
      <c r="D119" s="4"/>
      <c r="E119" s="4"/>
      <c r="G119" s="4"/>
      <c r="L119" s="2"/>
    </row>
    <row r="120" spans="1:12" ht="12.5" x14ac:dyDescent="0.25">
      <c r="A120" s="2"/>
      <c r="B120" s="2"/>
      <c r="D120" s="4"/>
      <c r="E120" s="4"/>
      <c r="G120" s="4"/>
      <c r="L120" s="2"/>
    </row>
    <row r="121" spans="1:12" ht="12.5" x14ac:dyDescent="0.25">
      <c r="A121" s="2"/>
      <c r="B121" s="2"/>
      <c r="D121" s="4"/>
      <c r="E121" s="4"/>
      <c r="G121" s="4"/>
      <c r="L121" s="2"/>
    </row>
  </sheetData>
  <mergeCells count="2">
    <mergeCell ref="A4:L4"/>
    <mergeCell ref="A5: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21311-D0FE-475B-B12A-1F6118B1EA75}">
  <sheetPr codeName="Feuil6"/>
  <dimension ref="A1:AK229"/>
  <sheetViews>
    <sheetView zoomScaleNormal="100" workbookViewId="0">
      <pane ySplit="3" topLeftCell="A4" activePane="bottomLeft" state="frozen"/>
      <selection pane="bottomLeft" activeCell="D4" sqref="D4"/>
    </sheetView>
  </sheetViews>
  <sheetFormatPr baseColWidth="10" defaultColWidth="21.54296875" defaultRowHeight="14.5" x14ac:dyDescent="0.35"/>
  <cols>
    <col min="1" max="2" width="21.54296875" style="5"/>
    <col min="3" max="3" width="19.54296875" style="5" customWidth="1"/>
    <col min="4" max="4" width="70.453125" style="2" customWidth="1"/>
    <col min="5" max="8" width="71.81640625" style="2" customWidth="1"/>
    <col min="9" max="12" width="73.453125" style="2" customWidth="1"/>
    <col min="13" max="13" width="48.453125" style="2" customWidth="1"/>
    <col min="14" max="14" width="41.54296875" style="2" customWidth="1"/>
    <col min="15" max="15" width="43" style="2" customWidth="1"/>
    <col min="16" max="16" width="38.54296875" style="2" customWidth="1"/>
    <col min="17" max="17" width="33" style="2" customWidth="1"/>
    <col min="18" max="18" width="30" style="2" customWidth="1"/>
    <col min="19" max="19" width="40.1796875" style="2" customWidth="1"/>
    <col min="20" max="25" width="44.453125" style="2" customWidth="1"/>
    <col min="26" max="29" width="39.453125" style="2" customWidth="1"/>
    <col min="30" max="30" width="33.453125" style="2" customWidth="1"/>
    <col min="31" max="31" width="34.81640625" style="2" customWidth="1"/>
    <col min="32" max="32" width="36.54296875" style="2" customWidth="1"/>
    <col min="33" max="33" width="42.54296875" style="2" customWidth="1"/>
    <col min="34" max="34" width="39" style="2" customWidth="1"/>
    <col min="35" max="35" width="32.453125" style="1" customWidth="1"/>
    <col min="36" max="36" width="33.81640625" style="1" customWidth="1"/>
    <col min="37" max="37" width="27" style="1" customWidth="1"/>
    <col min="38" max="16384" width="21.54296875" style="1"/>
  </cols>
  <sheetData>
    <row r="1" spans="1:37" ht="35.25" customHeight="1" x14ac:dyDescent="0.25">
      <c r="A1" s="33" t="s">
        <v>204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row>
    <row r="2" spans="1:37" s="9" customFormat="1" ht="26" x14ac:dyDescent="0.3">
      <c r="A2" s="35" t="s">
        <v>33</v>
      </c>
      <c r="B2" s="36"/>
      <c r="C2" s="37"/>
      <c r="D2" s="17" t="s">
        <v>606</v>
      </c>
      <c r="E2" s="17" t="s">
        <v>607</v>
      </c>
      <c r="F2" s="17" t="s">
        <v>1189</v>
      </c>
      <c r="G2" s="17" t="s">
        <v>1190</v>
      </c>
      <c r="H2" s="17" t="s">
        <v>1191</v>
      </c>
      <c r="I2" s="17" t="s">
        <v>934</v>
      </c>
      <c r="J2" s="17" t="s">
        <v>1192</v>
      </c>
      <c r="K2" s="17" t="s">
        <v>1193</v>
      </c>
      <c r="L2" s="17" t="s">
        <v>1194</v>
      </c>
      <c r="M2" s="17" t="s">
        <v>935</v>
      </c>
      <c r="N2" s="17" t="s">
        <v>932</v>
      </c>
      <c r="O2" s="17" t="s">
        <v>933</v>
      </c>
      <c r="P2" s="18" t="s">
        <v>936</v>
      </c>
      <c r="Q2" s="18" t="s">
        <v>937</v>
      </c>
      <c r="R2" s="18" t="s">
        <v>938</v>
      </c>
      <c r="S2" s="18" t="s">
        <v>939</v>
      </c>
      <c r="T2" s="18" t="s">
        <v>1166</v>
      </c>
      <c r="U2" s="18" t="s">
        <v>1167</v>
      </c>
      <c r="V2" s="18" t="s">
        <v>1186</v>
      </c>
      <c r="W2" s="18" t="s">
        <v>1187</v>
      </c>
      <c r="X2" s="18" t="s">
        <v>1188</v>
      </c>
      <c r="Y2" s="18" t="s">
        <v>940</v>
      </c>
      <c r="Z2" s="18" t="s">
        <v>1168</v>
      </c>
      <c r="AA2" s="18" t="s">
        <v>1090</v>
      </c>
      <c r="AB2" s="18" t="s">
        <v>1169</v>
      </c>
      <c r="AC2" s="18" t="s">
        <v>1091</v>
      </c>
      <c r="AD2" s="18" t="s">
        <v>1170</v>
      </c>
      <c r="AE2" s="18" t="s">
        <v>1092</v>
      </c>
      <c r="AF2" s="18" t="s">
        <v>6</v>
      </c>
      <c r="AG2" s="18" t="s">
        <v>0</v>
      </c>
      <c r="AH2" s="18" t="s">
        <v>1</v>
      </c>
      <c r="AI2" s="18" t="s">
        <v>1171</v>
      </c>
      <c r="AJ2" s="18" t="s">
        <v>1172</v>
      </c>
      <c r="AK2" s="18" t="s">
        <v>941</v>
      </c>
    </row>
    <row r="3" spans="1:37" ht="26" x14ac:dyDescent="0.25">
      <c r="A3" s="3" t="s">
        <v>1180</v>
      </c>
      <c r="B3" s="3" t="s">
        <v>1181</v>
      </c>
      <c r="C3" s="3" t="s">
        <v>1182</v>
      </c>
      <c r="D3" s="10" t="s">
        <v>606</v>
      </c>
      <c r="E3" s="10" t="s">
        <v>607</v>
      </c>
      <c r="F3" s="10" t="s">
        <v>1189</v>
      </c>
      <c r="G3" s="10" t="s">
        <v>1190</v>
      </c>
      <c r="H3" s="10" t="s">
        <v>1191</v>
      </c>
      <c r="I3" s="10" t="s">
        <v>934</v>
      </c>
      <c r="J3" s="10" t="s">
        <v>1192</v>
      </c>
      <c r="K3" s="10" t="s">
        <v>1193</v>
      </c>
      <c r="L3" s="10" t="s">
        <v>1194</v>
      </c>
      <c r="M3" s="10" t="s">
        <v>935</v>
      </c>
      <c r="N3" s="10" t="s">
        <v>932</v>
      </c>
      <c r="O3" s="10" t="s">
        <v>933</v>
      </c>
      <c r="P3" s="8" t="s">
        <v>936</v>
      </c>
      <c r="Q3" s="8" t="s">
        <v>937</v>
      </c>
      <c r="R3" s="8" t="s">
        <v>938</v>
      </c>
      <c r="S3" s="8" t="s">
        <v>939</v>
      </c>
      <c r="T3" s="8" t="s">
        <v>1166</v>
      </c>
      <c r="U3" s="8" t="s">
        <v>1167</v>
      </c>
      <c r="V3" s="8" t="s">
        <v>1186</v>
      </c>
      <c r="W3" s="8" t="s">
        <v>1187</v>
      </c>
      <c r="X3" s="8" t="s">
        <v>1188</v>
      </c>
      <c r="Y3" s="8" t="s">
        <v>940</v>
      </c>
      <c r="Z3" s="8" t="s">
        <v>1168</v>
      </c>
      <c r="AA3" s="8" t="s">
        <v>1090</v>
      </c>
      <c r="AB3" s="8" t="s">
        <v>1169</v>
      </c>
      <c r="AC3" s="8" t="s">
        <v>1091</v>
      </c>
      <c r="AD3" s="8" t="s">
        <v>1170</v>
      </c>
      <c r="AE3" s="8" t="s">
        <v>1092</v>
      </c>
      <c r="AF3" s="8" t="s">
        <v>6</v>
      </c>
      <c r="AG3" s="8" t="s">
        <v>0</v>
      </c>
      <c r="AH3" s="8" t="s">
        <v>1</v>
      </c>
      <c r="AI3" s="8" t="s">
        <v>1171</v>
      </c>
      <c r="AJ3" s="8" t="s">
        <v>1172</v>
      </c>
      <c r="AK3" s="8" t="s">
        <v>941</v>
      </c>
    </row>
    <row r="4" spans="1:37" s="2" customFormat="1" ht="89.25" customHeight="1" x14ac:dyDescent="0.35">
      <c r="A4" s="2" t="s">
        <v>278</v>
      </c>
      <c r="B4" s="2" t="s">
        <v>14</v>
      </c>
      <c r="C4" s="2" t="s">
        <v>13</v>
      </c>
      <c r="D4" s="2" t="s">
        <v>9</v>
      </c>
      <c r="E4" s="2" t="s">
        <v>610</v>
      </c>
      <c r="F4" s="4"/>
      <c r="G4" s="4"/>
      <c r="H4" s="4"/>
      <c r="I4" s="4" t="str">
        <f>_xlfn.TEXTJOIN(";", TRUE, F4, G4, H4)</f>
        <v/>
      </c>
      <c r="J4" s="4"/>
      <c r="K4" s="4"/>
      <c r="L4" s="4"/>
      <c r="M4" s="4" t="str">
        <f t="shared" ref="M4:M67" si="0">_xlfn.TEXTJOIN(";", TRUE, J4, K4, L4)</f>
        <v/>
      </c>
      <c r="N4" s="4"/>
      <c r="O4" s="4"/>
      <c r="P4" s="4"/>
      <c r="Q4" s="4"/>
      <c r="R4" s="4"/>
      <c r="S4" s="4" t="s">
        <v>10</v>
      </c>
      <c r="T4" s="2" t="s">
        <v>52</v>
      </c>
      <c r="U4" s="2" t="s">
        <v>1014</v>
      </c>
      <c r="V4" s="2" t="s">
        <v>1183</v>
      </c>
      <c r="W4" s="2" t="s">
        <v>1183</v>
      </c>
      <c r="Y4" s="2" t="str">
        <f t="shared" ref="Y4:Y35" si="1">_xlfn.TEXTJOIN(";", TRUE, V4, W4, X4)</f>
        <v>Base légale / Gesetzliche Grundlage;Base légale / Gesetzliche Grundlage</v>
      </c>
      <c r="Z4" s="4" t="s">
        <v>57</v>
      </c>
      <c r="AA4" s="4" t="s">
        <v>943</v>
      </c>
      <c r="AB4" s="4" t="s">
        <v>57</v>
      </c>
      <c r="AC4" s="4" t="s">
        <v>943</v>
      </c>
      <c r="AD4" s="2" t="s">
        <v>11</v>
      </c>
      <c r="AE4" s="2" t="s">
        <v>1093</v>
      </c>
      <c r="AF4" s="2" t="s">
        <v>28</v>
      </c>
      <c r="AG4" s="2" t="s">
        <v>60</v>
      </c>
      <c r="AH4" s="2" t="s">
        <v>61</v>
      </c>
      <c r="AI4" s="2" t="s">
        <v>62</v>
      </c>
      <c r="AJ4" s="2" t="s">
        <v>1173</v>
      </c>
    </row>
    <row r="5" spans="1:37" s="2" customFormat="1" ht="88.5" customHeight="1" x14ac:dyDescent="0.35">
      <c r="A5" s="2" t="s">
        <v>278</v>
      </c>
      <c r="B5" s="2" t="s">
        <v>14</v>
      </c>
      <c r="C5" s="2" t="s">
        <v>13</v>
      </c>
      <c r="D5" s="2" t="s">
        <v>9</v>
      </c>
      <c r="E5" s="2" t="s">
        <v>610</v>
      </c>
      <c r="F5" s="4"/>
      <c r="G5" s="4"/>
      <c r="H5" s="4"/>
      <c r="I5" s="4" t="str">
        <f t="shared" ref="I5:I68" si="2">_xlfn.TEXTJOIN(";", TRUE, F5, G5, H5)</f>
        <v/>
      </c>
      <c r="J5" s="4"/>
      <c r="K5" s="4"/>
      <c r="L5" s="4"/>
      <c r="M5" s="4" t="str">
        <f t="shared" si="0"/>
        <v/>
      </c>
      <c r="N5" s="4"/>
      <c r="O5" s="4"/>
      <c r="P5" s="4"/>
      <c r="Q5" s="4"/>
      <c r="R5" s="4"/>
      <c r="S5" s="4" t="s">
        <v>10</v>
      </c>
      <c r="T5" s="2" t="s">
        <v>53</v>
      </c>
      <c r="U5" s="2" t="s">
        <v>1015</v>
      </c>
      <c r="X5" s="2" t="s">
        <v>1184</v>
      </c>
      <c r="Y5" s="2" t="str">
        <f t="shared" si="1"/>
        <v>Nécessité du traitement dans l’accomplissement d’une tâche légale / Notwendigkeit der Verarbeitung zur Erfüllung einer rechtlichen Aufgabe</v>
      </c>
      <c r="Z5" s="4" t="s">
        <v>58</v>
      </c>
      <c r="AA5" s="4" t="s">
        <v>944</v>
      </c>
      <c r="AB5" s="4" t="s">
        <v>58</v>
      </c>
      <c r="AC5" s="4" t="s">
        <v>944</v>
      </c>
      <c r="AD5" s="2" t="s">
        <v>16</v>
      </c>
      <c r="AE5" s="2" t="s">
        <v>1094</v>
      </c>
      <c r="AF5" s="2" t="s">
        <v>18</v>
      </c>
      <c r="AG5" s="2" t="s">
        <v>63</v>
      </c>
      <c r="AH5" s="2" t="s">
        <v>17</v>
      </c>
    </row>
    <row r="6" spans="1:37" s="2" customFormat="1" ht="101.25" customHeight="1" x14ac:dyDescent="0.35">
      <c r="A6" s="2" t="s">
        <v>278</v>
      </c>
      <c r="B6" s="2" t="s">
        <v>14</v>
      </c>
      <c r="C6" s="2" t="s">
        <v>19</v>
      </c>
      <c r="D6" s="2" t="s">
        <v>8</v>
      </c>
      <c r="E6" s="2" t="s">
        <v>942</v>
      </c>
      <c r="F6" s="4"/>
      <c r="G6" s="4"/>
      <c r="H6" s="4"/>
      <c r="I6" s="4" t="str">
        <f t="shared" si="2"/>
        <v/>
      </c>
      <c r="J6" s="4"/>
      <c r="K6" s="4"/>
      <c r="L6" s="4"/>
      <c r="M6" s="4" t="str">
        <f t="shared" si="0"/>
        <v/>
      </c>
      <c r="N6" s="4"/>
      <c r="O6" s="4"/>
      <c r="P6" s="4"/>
      <c r="Q6" s="4"/>
      <c r="R6" s="4"/>
      <c r="S6" s="4" t="s">
        <v>10</v>
      </c>
      <c r="T6" s="2" t="s">
        <v>54</v>
      </c>
      <c r="U6" s="2" t="s">
        <v>1016</v>
      </c>
      <c r="Y6" s="2" t="str">
        <f t="shared" si="1"/>
        <v/>
      </c>
      <c r="Z6" s="4" t="s">
        <v>59</v>
      </c>
      <c r="AA6" s="4" t="s">
        <v>945</v>
      </c>
      <c r="AB6" s="4" t="s">
        <v>59</v>
      </c>
      <c r="AC6" s="4" t="s">
        <v>945</v>
      </c>
      <c r="AD6" s="2" t="s">
        <v>26</v>
      </c>
      <c r="AE6" s="2" t="s">
        <v>1095</v>
      </c>
      <c r="AF6" s="2" t="s">
        <v>29</v>
      </c>
      <c r="AG6" s="2" t="s">
        <v>60</v>
      </c>
      <c r="AH6" s="2" t="s">
        <v>31</v>
      </c>
      <c r="AI6" s="2" t="s">
        <v>62</v>
      </c>
      <c r="AJ6" s="2" t="s">
        <v>1174</v>
      </c>
    </row>
    <row r="7" spans="1:37" s="2" customFormat="1" ht="87" customHeight="1" x14ac:dyDescent="0.35">
      <c r="A7" s="2" t="s">
        <v>278</v>
      </c>
      <c r="B7" s="2" t="s">
        <v>14</v>
      </c>
      <c r="C7" s="2" t="s">
        <v>19</v>
      </c>
      <c r="D7" s="2" t="s">
        <v>8</v>
      </c>
      <c r="E7" s="2" t="s">
        <v>942</v>
      </c>
      <c r="F7" s="4"/>
      <c r="G7" s="4"/>
      <c r="H7" s="4"/>
      <c r="I7" s="4" t="str">
        <f t="shared" si="2"/>
        <v/>
      </c>
      <c r="J7" s="4"/>
      <c r="K7" s="4"/>
      <c r="L7" s="4"/>
      <c r="M7" s="4" t="str">
        <f t="shared" si="0"/>
        <v/>
      </c>
      <c r="N7" s="4"/>
      <c r="O7" s="4"/>
      <c r="P7" s="4"/>
      <c r="Q7" s="4"/>
      <c r="R7" s="4"/>
      <c r="S7" s="4" t="s">
        <v>10</v>
      </c>
      <c r="T7" s="2" t="s">
        <v>55</v>
      </c>
      <c r="U7" s="2" t="s">
        <v>1017</v>
      </c>
      <c r="Y7" s="2" t="str">
        <f t="shared" si="1"/>
        <v/>
      </c>
      <c r="Z7" s="4" t="s">
        <v>58</v>
      </c>
      <c r="AA7" s="4" t="s">
        <v>944</v>
      </c>
      <c r="AB7" s="4" t="s">
        <v>58</v>
      </c>
      <c r="AC7" s="4" t="s">
        <v>944</v>
      </c>
      <c r="AD7" s="2" t="s">
        <v>20</v>
      </c>
      <c r="AE7" s="2" t="s">
        <v>1094</v>
      </c>
      <c r="AF7" s="2" t="s">
        <v>30</v>
      </c>
      <c r="AG7" s="2" t="s">
        <v>208</v>
      </c>
      <c r="AH7" s="2" t="s">
        <v>66</v>
      </c>
    </row>
    <row r="8" spans="1:37" s="2" customFormat="1" ht="87.75" customHeight="1" x14ac:dyDescent="0.35">
      <c r="A8" s="2" t="s">
        <v>278</v>
      </c>
      <c r="B8" s="2" t="s">
        <v>14</v>
      </c>
      <c r="C8" s="2" t="s">
        <v>19</v>
      </c>
      <c r="D8" s="2" t="s">
        <v>8</v>
      </c>
      <c r="E8" s="2" t="s">
        <v>942</v>
      </c>
      <c r="F8" s="4"/>
      <c r="G8" s="4"/>
      <c r="H8" s="4"/>
      <c r="I8" s="4" t="str">
        <f t="shared" si="2"/>
        <v/>
      </c>
      <c r="J8" s="4"/>
      <c r="K8" s="4"/>
      <c r="L8" s="4"/>
      <c r="M8" s="4" t="str">
        <f t="shared" si="0"/>
        <v/>
      </c>
      <c r="N8" s="4"/>
      <c r="O8" s="4"/>
      <c r="P8" s="4"/>
      <c r="Q8" s="4"/>
      <c r="R8" s="4"/>
      <c r="S8" s="4" t="s">
        <v>10</v>
      </c>
      <c r="T8" s="2" t="s">
        <v>209</v>
      </c>
      <c r="U8" s="2" t="s">
        <v>1018</v>
      </c>
      <c r="Y8" s="2" t="str">
        <f t="shared" si="1"/>
        <v/>
      </c>
      <c r="Z8" s="4" t="s">
        <v>215</v>
      </c>
      <c r="AA8" s="4" t="s">
        <v>946</v>
      </c>
      <c r="AB8" s="4" t="s">
        <v>215</v>
      </c>
      <c r="AC8" s="4" t="s">
        <v>946</v>
      </c>
      <c r="AD8" s="2" t="s">
        <v>210</v>
      </c>
      <c r="AE8" s="2" t="s">
        <v>1096</v>
      </c>
      <c r="AF8" s="2" t="s">
        <v>211</v>
      </c>
      <c r="AG8" s="2" t="s">
        <v>212</v>
      </c>
      <c r="AH8" s="2" t="s">
        <v>213</v>
      </c>
    </row>
    <row r="9" spans="1:37" s="2" customFormat="1" ht="50" x14ac:dyDescent="0.35">
      <c r="A9" s="2" t="s">
        <v>278</v>
      </c>
      <c r="B9" s="2" t="s">
        <v>22</v>
      </c>
      <c r="C9" s="2" t="s">
        <v>23</v>
      </c>
      <c r="D9" s="2" t="s">
        <v>9</v>
      </c>
      <c r="E9" s="2" t="s">
        <v>610</v>
      </c>
      <c r="F9" s="4"/>
      <c r="G9" s="4"/>
      <c r="H9" s="4"/>
      <c r="I9" s="4" t="str">
        <f t="shared" si="2"/>
        <v/>
      </c>
      <c r="J9" s="4"/>
      <c r="K9" s="4"/>
      <c r="L9" s="4"/>
      <c r="M9" s="4" t="str">
        <f t="shared" si="0"/>
        <v/>
      </c>
      <c r="N9" s="4"/>
      <c r="O9" s="4"/>
      <c r="P9" s="4"/>
      <c r="Q9" s="4"/>
      <c r="R9" s="4"/>
      <c r="S9" s="4"/>
      <c r="T9" s="2" t="s">
        <v>91</v>
      </c>
      <c r="U9" s="2" t="s">
        <v>1019</v>
      </c>
      <c r="Y9" s="2" t="str">
        <f t="shared" si="1"/>
        <v/>
      </c>
      <c r="Z9" s="4" t="s">
        <v>92</v>
      </c>
      <c r="AA9" s="4" t="s">
        <v>947</v>
      </c>
      <c r="AB9" s="4" t="s">
        <v>92</v>
      </c>
      <c r="AC9" s="4" t="s">
        <v>947</v>
      </c>
      <c r="AD9" s="2" t="s">
        <v>93</v>
      </c>
      <c r="AE9" s="2" t="s">
        <v>1097</v>
      </c>
      <c r="AF9" s="2" t="s">
        <v>30</v>
      </c>
      <c r="AG9" s="2" t="s">
        <v>65</v>
      </c>
      <c r="AH9" s="2" t="s">
        <v>90</v>
      </c>
    </row>
    <row r="10" spans="1:37" s="2" customFormat="1" ht="189" customHeight="1" x14ac:dyDescent="0.35">
      <c r="A10" s="2" t="s">
        <v>278</v>
      </c>
      <c r="B10" s="2" t="s">
        <v>22</v>
      </c>
      <c r="C10" s="2" t="s">
        <v>94</v>
      </c>
      <c r="F10" s="4"/>
      <c r="G10" s="4"/>
      <c r="H10" s="4"/>
      <c r="I10" s="4" t="str">
        <f t="shared" si="2"/>
        <v/>
      </c>
      <c r="J10" s="4"/>
      <c r="K10" s="4"/>
      <c r="L10" s="4"/>
      <c r="M10" s="4" t="str">
        <f t="shared" si="0"/>
        <v/>
      </c>
      <c r="N10" s="4"/>
      <c r="O10" s="4"/>
      <c r="P10" s="4"/>
      <c r="Q10" s="4"/>
      <c r="R10" s="4"/>
      <c r="S10" s="4"/>
      <c r="T10" s="2" t="s">
        <v>95</v>
      </c>
      <c r="U10" s="2" t="s">
        <v>1020</v>
      </c>
      <c r="Y10" s="2" t="str">
        <f t="shared" si="1"/>
        <v/>
      </c>
      <c r="Z10" s="4" t="s">
        <v>214</v>
      </c>
      <c r="AA10" s="4" t="s">
        <v>948</v>
      </c>
      <c r="AB10" s="4" t="s">
        <v>214</v>
      </c>
      <c r="AC10" s="4" t="s">
        <v>948</v>
      </c>
      <c r="AD10" s="2" t="s">
        <v>97</v>
      </c>
      <c r="AE10" s="2" t="s">
        <v>1098</v>
      </c>
      <c r="AF10" s="2" t="s">
        <v>98</v>
      </c>
      <c r="AG10" s="2" t="s">
        <v>403</v>
      </c>
      <c r="AH10" s="2" t="s">
        <v>100</v>
      </c>
    </row>
    <row r="11" spans="1:37" s="2" customFormat="1" ht="315" customHeight="1" x14ac:dyDescent="0.35">
      <c r="A11" s="2" t="s">
        <v>278</v>
      </c>
      <c r="B11" s="2" t="s">
        <v>22</v>
      </c>
      <c r="C11" s="2" t="s">
        <v>94</v>
      </c>
      <c r="F11" s="4"/>
      <c r="G11" s="4"/>
      <c r="H11" s="4"/>
      <c r="I11" s="4" t="str">
        <f t="shared" si="2"/>
        <v/>
      </c>
      <c r="J11" s="4"/>
      <c r="K11" s="4"/>
      <c r="L11" s="4"/>
      <c r="M11" s="4" t="str">
        <f t="shared" si="0"/>
        <v/>
      </c>
      <c r="N11" s="4"/>
      <c r="O11" s="4"/>
      <c r="P11" s="4"/>
      <c r="Q11" s="4"/>
      <c r="R11" s="4"/>
      <c r="S11" s="4"/>
      <c r="T11" s="2" t="s">
        <v>473</v>
      </c>
      <c r="U11" s="2" t="s">
        <v>1021</v>
      </c>
      <c r="Y11" s="2" t="str">
        <f t="shared" si="1"/>
        <v/>
      </c>
      <c r="Z11" s="4" t="s">
        <v>109</v>
      </c>
      <c r="AA11" s="4" t="s">
        <v>949</v>
      </c>
      <c r="AB11" s="4" t="s">
        <v>109</v>
      </c>
      <c r="AC11" s="4" t="s">
        <v>949</v>
      </c>
      <c r="AD11" s="2" t="s">
        <v>110</v>
      </c>
      <c r="AE11" s="2" t="s">
        <v>1099</v>
      </c>
      <c r="AF11" s="2" t="s">
        <v>111</v>
      </c>
      <c r="AG11" s="2" t="s">
        <v>112</v>
      </c>
      <c r="AH11" s="2" t="s">
        <v>90</v>
      </c>
    </row>
    <row r="12" spans="1:37" s="2" customFormat="1" ht="198.75" customHeight="1" x14ac:dyDescent="0.35">
      <c r="A12" s="2" t="s">
        <v>278</v>
      </c>
      <c r="B12" s="2" t="s">
        <v>22</v>
      </c>
      <c r="C12" s="2" t="s">
        <v>94</v>
      </c>
      <c r="F12" s="4"/>
      <c r="G12" s="4"/>
      <c r="H12" s="4"/>
      <c r="I12" s="4" t="str">
        <f t="shared" si="2"/>
        <v/>
      </c>
      <c r="J12" s="4"/>
      <c r="K12" s="4"/>
      <c r="L12" s="4"/>
      <c r="M12" s="4" t="str">
        <f t="shared" si="0"/>
        <v/>
      </c>
      <c r="N12" s="4"/>
      <c r="O12" s="4"/>
      <c r="P12" s="4"/>
      <c r="Q12" s="4"/>
      <c r="R12" s="4"/>
      <c r="S12" s="4"/>
      <c r="T12" s="2" t="s">
        <v>113</v>
      </c>
      <c r="U12" s="2" t="s">
        <v>1022</v>
      </c>
      <c r="Y12" s="2" t="str">
        <f t="shared" si="1"/>
        <v/>
      </c>
      <c r="Z12" s="4" t="s">
        <v>114</v>
      </c>
      <c r="AA12" s="4" t="s">
        <v>950</v>
      </c>
      <c r="AB12" s="4" t="s">
        <v>114</v>
      </c>
      <c r="AC12" s="4" t="s">
        <v>950</v>
      </c>
      <c r="AD12" s="2" t="s">
        <v>115</v>
      </c>
      <c r="AE12" s="2" t="s">
        <v>1100</v>
      </c>
      <c r="AF12" s="2" t="s">
        <v>30</v>
      </c>
      <c r="AG12" s="2" t="s">
        <v>116</v>
      </c>
      <c r="AH12" s="2" t="s">
        <v>218</v>
      </c>
    </row>
    <row r="13" spans="1:37" s="2" customFormat="1" ht="86.25" customHeight="1" x14ac:dyDescent="0.35">
      <c r="A13" s="2" t="s">
        <v>278</v>
      </c>
      <c r="B13" s="2" t="s">
        <v>22</v>
      </c>
      <c r="C13" s="2" t="s">
        <v>94</v>
      </c>
      <c r="F13" s="4"/>
      <c r="G13" s="4"/>
      <c r="H13" s="4"/>
      <c r="I13" s="4" t="str">
        <f t="shared" si="2"/>
        <v/>
      </c>
      <c r="J13" s="4"/>
      <c r="K13" s="4"/>
      <c r="L13" s="4"/>
      <c r="M13" s="4" t="str">
        <f t="shared" si="0"/>
        <v/>
      </c>
      <c r="N13" s="4"/>
      <c r="O13" s="4"/>
      <c r="P13" s="4"/>
      <c r="Q13" s="4"/>
      <c r="R13" s="4"/>
      <c r="S13" s="4"/>
      <c r="T13" s="2" t="s">
        <v>117</v>
      </c>
      <c r="U13" s="2" t="s">
        <v>1023</v>
      </c>
      <c r="Y13" s="2" t="str">
        <f t="shared" si="1"/>
        <v/>
      </c>
      <c r="Z13" s="4" t="s">
        <v>118</v>
      </c>
      <c r="AA13" s="4" t="s">
        <v>951</v>
      </c>
      <c r="AB13" s="4" t="s">
        <v>118</v>
      </c>
      <c r="AC13" s="4" t="s">
        <v>951</v>
      </c>
      <c r="AD13" s="2" t="s">
        <v>217</v>
      </c>
      <c r="AE13" s="2" t="s">
        <v>1101</v>
      </c>
      <c r="AF13" s="2" t="s">
        <v>30</v>
      </c>
      <c r="AG13" s="2" t="s">
        <v>120</v>
      </c>
      <c r="AH13" s="2" t="s">
        <v>218</v>
      </c>
    </row>
    <row r="14" spans="1:37" s="2" customFormat="1" ht="138.75" customHeight="1" x14ac:dyDescent="0.35">
      <c r="A14" s="2" t="s">
        <v>278</v>
      </c>
      <c r="B14" s="2" t="s">
        <v>22</v>
      </c>
      <c r="C14" s="2" t="s">
        <v>94</v>
      </c>
      <c r="F14" s="4"/>
      <c r="G14" s="4"/>
      <c r="H14" s="4"/>
      <c r="I14" s="4" t="str">
        <f t="shared" si="2"/>
        <v/>
      </c>
      <c r="J14" s="4"/>
      <c r="K14" s="4"/>
      <c r="L14" s="4"/>
      <c r="M14" s="4" t="str">
        <f t="shared" si="0"/>
        <v/>
      </c>
      <c r="N14" s="4"/>
      <c r="O14" s="4"/>
      <c r="P14" s="4"/>
      <c r="Q14" s="4"/>
      <c r="R14" s="4"/>
      <c r="S14" s="4"/>
      <c r="T14" s="2" t="s">
        <v>121</v>
      </c>
      <c r="U14" s="2" t="s">
        <v>1024</v>
      </c>
      <c r="Y14" s="2" t="str">
        <f t="shared" si="1"/>
        <v/>
      </c>
      <c r="Z14" s="4" t="s">
        <v>122</v>
      </c>
      <c r="AA14" s="4" t="s">
        <v>952</v>
      </c>
      <c r="AB14" s="4" t="s">
        <v>122</v>
      </c>
      <c r="AC14" s="4" t="s">
        <v>952</v>
      </c>
      <c r="AD14" s="2" t="s">
        <v>474</v>
      </c>
      <c r="AE14" s="2" t="s">
        <v>1102</v>
      </c>
      <c r="AF14" s="2" t="s">
        <v>219</v>
      </c>
      <c r="AG14" s="2" t="s">
        <v>126</v>
      </c>
      <c r="AH14" s="2" t="s">
        <v>125</v>
      </c>
    </row>
    <row r="15" spans="1:37" s="2" customFormat="1" ht="254.25" customHeight="1" x14ac:dyDescent="0.35">
      <c r="A15" s="2" t="s">
        <v>278</v>
      </c>
      <c r="B15" s="2" t="s">
        <v>22</v>
      </c>
      <c r="C15" s="2" t="s">
        <v>94</v>
      </c>
      <c r="F15" s="4"/>
      <c r="G15" s="4"/>
      <c r="H15" s="4"/>
      <c r="I15" s="4" t="str">
        <f t="shared" si="2"/>
        <v/>
      </c>
      <c r="J15" s="4"/>
      <c r="K15" s="4"/>
      <c r="L15" s="4"/>
      <c r="M15" s="4" t="str">
        <f t="shared" si="0"/>
        <v/>
      </c>
      <c r="N15" s="4"/>
      <c r="O15" s="4"/>
      <c r="P15" s="4"/>
      <c r="Q15" s="4"/>
      <c r="R15" s="4"/>
      <c r="S15" s="4"/>
      <c r="T15" s="2" t="s">
        <v>127</v>
      </c>
      <c r="U15" s="2" t="s">
        <v>1025</v>
      </c>
      <c r="Y15" s="2" t="str">
        <f t="shared" si="1"/>
        <v/>
      </c>
      <c r="Z15" s="4" t="s">
        <v>220</v>
      </c>
      <c r="AA15" s="4" t="s">
        <v>953</v>
      </c>
      <c r="AB15" s="4" t="s">
        <v>220</v>
      </c>
      <c r="AC15" s="4" t="s">
        <v>953</v>
      </c>
      <c r="AD15" s="2" t="s">
        <v>129</v>
      </c>
      <c r="AE15" s="2" t="s">
        <v>1103</v>
      </c>
      <c r="AF15" s="2" t="s">
        <v>130</v>
      </c>
      <c r="AG15" s="2" t="s">
        <v>131</v>
      </c>
      <c r="AH15" s="2" t="s">
        <v>108</v>
      </c>
    </row>
    <row r="16" spans="1:37" s="2" customFormat="1" ht="186.75" customHeight="1" x14ac:dyDescent="0.35">
      <c r="A16" s="2" t="s">
        <v>278</v>
      </c>
      <c r="B16" s="2" t="s">
        <v>22</v>
      </c>
      <c r="C16" s="2" t="s">
        <v>94</v>
      </c>
      <c r="F16" s="4"/>
      <c r="G16" s="4"/>
      <c r="H16" s="4"/>
      <c r="I16" s="4" t="str">
        <f t="shared" si="2"/>
        <v/>
      </c>
      <c r="J16" s="4"/>
      <c r="K16" s="4"/>
      <c r="L16" s="4"/>
      <c r="M16" s="4" t="str">
        <f t="shared" si="0"/>
        <v/>
      </c>
      <c r="N16" s="4"/>
      <c r="O16" s="4"/>
      <c r="P16" s="4"/>
      <c r="Q16" s="4"/>
      <c r="R16" s="4"/>
      <c r="S16" s="4"/>
      <c r="T16" s="2" t="s">
        <v>221</v>
      </c>
      <c r="U16" s="2" t="s">
        <v>1026</v>
      </c>
      <c r="Y16" s="2" t="str">
        <f t="shared" si="1"/>
        <v/>
      </c>
      <c r="Z16" s="4" t="s">
        <v>133</v>
      </c>
      <c r="AA16" s="4" t="s">
        <v>954</v>
      </c>
      <c r="AB16" s="4" t="s">
        <v>133</v>
      </c>
      <c r="AC16" s="4" t="s">
        <v>954</v>
      </c>
      <c r="AD16" s="2" t="s">
        <v>222</v>
      </c>
      <c r="AE16" s="2" t="s">
        <v>1104</v>
      </c>
      <c r="AF16" s="2" t="s">
        <v>135</v>
      </c>
      <c r="AG16" s="2" t="s">
        <v>402</v>
      </c>
      <c r="AH16" s="2" t="s">
        <v>136</v>
      </c>
    </row>
    <row r="17" spans="1:37" s="2" customFormat="1" ht="123" customHeight="1" x14ac:dyDescent="0.35">
      <c r="A17" s="2" t="s">
        <v>278</v>
      </c>
      <c r="B17" s="2" t="s">
        <v>22</v>
      </c>
      <c r="C17" s="2" t="s">
        <v>94</v>
      </c>
      <c r="F17" s="4"/>
      <c r="G17" s="4"/>
      <c r="H17" s="4"/>
      <c r="I17" s="4" t="str">
        <f t="shared" si="2"/>
        <v/>
      </c>
      <c r="J17" s="4"/>
      <c r="K17" s="4"/>
      <c r="L17" s="4"/>
      <c r="M17" s="4" t="str">
        <f t="shared" si="0"/>
        <v/>
      </c>
      <c r="N17" s="4"/>
      <c r="O17" s="4"/>
      <c r="P17" s="4"/>
      <c r="Q17" s="4"/>
      <c r="R17" s="4"/>
      <c r="S17" s="4"/>
      <c r="T17" s="2" t="s">
        <v>149</v>
      </c>
      <c r="U17" s="2" t="s">
        <v>1027</v>
      </c>
      <c r="Y17" s="2" t="str">
        <f t="shared" si="1"/>
        <v/>
      </c>
      <c r="Z17" s="4" t="s">
        <v>150</v>
      </c>
      <c r="AA17" s="4" t="s">
        <v>955</v>
      </c>
      <c r="AB17" s="4" t="s">
        <v>150</v>
      </c>
      <c r="AC17" s="4" t="s">
        <v>955</v>
      </c>
      <c r="AD17" s="2" t="s">
        <v>151</v>
      </c>
      <c r="AE17" s="2" t="s">
        <v>1105</v>
      </c>
      <c r="AF17" s="2" t="s">
        <v>30</v>
      </c>
      <c r="AG17" s="2" t="s">
        <v>148</v>
      </c>
      <c r="AH17" s="2" t="s">
        <v>152</v>
      </c>
      <c r="AI17" s="2" t="s">
        <v>154</v>
      </c>
      <c r="AJ17" s="2" t="s">
        <v>1175</v>
      </c>
      <c r="AK17" s="2" t="s">
        <v>154</v>
      </c>
    </row>
    <row r="18" spans="1:37" s="2" customFormat="1" ht="123" customHeight="1" x14ac:dyDescent="0.35">
      <c r="A18" s="2" t="s">
        <v>278</v>
      </c>
      <c r="B18" s="2" t="s">
        <v>22</v>
      </c>
      <c r="C18" s="2" t="s">
        <v>94</v>
      </c>
      <c r="F18" s="4"/>
      <c r="G18" s="4"/>
      <c r="H18" s="4"/>
      <c r="I18" s="4" t="str">
        <f t="shared" si="2"/>
        <v/>
      </c>
      <c r="J18" s="4"/>
      <c r="K18" s="4"/>
      <c r="L18" s="4"/>
      <c r="M18" s="4" t="str">
        <f t="shared" si="0"/>
        <v/>
      </c>
      <c r="N18" s="4"/>
      <c r="O18" s="4"/>
      <c r="P18" s="4"/>
      <c r="Q18" s="4"/>
      <c r="R18" s="4"/>
      <c r="S18" s="4"/>
      <c r="T18" s="2" t="s">
        <v>223</v>
      </c>
      <c r="U18" s="2" t="s">
        <v>1028</v>
      </c>
      <c r="Y18" s="2" t="str">
        <f t="shared" si="1"/>
        <v/>
      </c>
      <c r="Z18" s="4" t="s">
        <v>224</v>
      </c>
      <c r="AA18" s="4" t="s">
        <v>956</v>
      </c>
      <c r="AB18" s="4" t="s">
        <v>224</v>
      </c>
      <c r="AC18" s="4" t="s">
        <v>956</v>
      </c>
      <c r="AD18" s="2" t="s">
        <v>225</v>
      </c>
      <c r="AE18" s="2" t="s">
        <v>1106</v>
      </c>
      <c r="AF18" s="2" t="s">
        <v>30</v>
      </c>
      <c r="AG18" s="2" t="s">
        <v>401</v>
      </c>
      <c r="AH18" s="2" t="s">
        <v>213</v>
      </c>
    </row>
    <row r="19" spans="1:37" s="2" customFormat="1" ht="75" x14ac:dyDescent="0.35">
      <c r="A19" s="2" t="s">
        <v>279</v>
      </c>
      <c r="B19" s="2" t="s">
        <v>155</v>
      </c>
      <c r="C19" s="2" t="s">
        <v>156</v>
      </c>
      <c r="F19" s="4"/>
      <c r="G19" s="4"/>
      <c r="H19" s="4"/>
      <c r="I19" s="4" t="str">
        <f t="shared" si="2"/>
        <v/>
      </c>
      <c r="J19" s="4"/>
      <c r="K19" s="4"/>
      <c r="L19" s="4"/>
      <c r="M19" s="4" t="str">
        <f t="shared" si="0"/>
        <v/>
      </c>
      <c r="N19" s="4"/>
      <c r="O19" s="4"/>
      <c r="P19" s="4"/>
      <c r="Q19" s="4"/>
      <c r="R19" s="4"/>
      <c r="S19" s="4"/>
      <c r="T19" s="2" t="s">
        <v>157</v>
      </c>
      <c r="U19" s="2" t="s">
        <v>1029</v>
      </c>
      <c r="Y19" s="2" t="str">
        <f t="shared" si="1"/>
        <v/>
      </c>
      <c r="Z19" s="4" t="s">
        <v>158</v>
      </c>
      <c r="AA19" s="4" t="s">
        <v>957</v>
      </c>
      <c r="AB19" s="4" t="s">
        <v>158</v>
      </c>
      <c r="AC19" s="4" t="s">
        <v>957</v>
      </c>
      <c r="AD19" s="2" t="s">
        <v>159</v>
      </c>
      <c r="AE19" s="2" t="s">
        <v>1107</v>
      </c>
      <c r="AF19" s="2" t="s">
        <v>160</v>
      </c>
      <c r="AG19" s="2" t="s">
        <v>161</v>
      </c>
      <c r="AH19" s="2" t="s">
        <v>147</v>
      </c>
    </row>
    <row r="20" spans="1:37" s="2" customFormat="1" ht="89.25" customHeight="1" x14ac:dyDescent="0.35">
      <c r="A20" s="2" t="s">
        <v>279</v>
      </c>
      <c r="B20" s="2" t="s">
        <v>155</v>
      </c>
      <c r="C20" s="2" t="s">
        <v>156</v>
      </c>
      <c r="F20" s="4"/>
      <c r="G20" s="4"/>
      <c r="H20" s="4"/>
      <c r="I20" s="4" t="str">
        <f t="shared" si="2"/>
        <v/>
      </c>
      <c r="J20" s="4"/>
      <c r="K20" s="4"/>
      <c r="L20" s="4"/>
      <c r="M20" s="4" t="str">
        <f t="shared" si="0"/>
        <v/>
      </c>
      <c r="N20" s="4"/>
      <c r="O20" s="4"/>
      <c r="P20" s="4"/>
      <c r="Q20" s="4"/>
      <c r="R20" s="4"/>
      <c r="S20" s="4"/>
      <c r="T20" s="2" t="s">
        <v>162</v>
      </c>
      <c r="U20" s="2" t="s">
        <v>1030</v>
      </c>
      <c r="Y20" s="2" t="str">
        <f t="shared" si="1"/>
        <v/>
      </c>
      <c r="Z20" s="4" t="s">
        <v>226</v>
      </c>
      <c r="AA20" s="4" t="s">
        <v>958</v>
      </c>
      <c r="AB20" s="4" t="s">
        <v>226</v>
      </c>
      <c r="AC20" s="4" t="s">
        <v>958</v>
      </c>
      <c r="AD20" s="2" t="s">
        <v>164</v>
      </c>
      <c r="AE20" s="2" t="s">
        <v>1108</v>
      </c>
      <c r="AF20" s="2" t="s">
        <v>165</v>
      </c>
      <c r="AG20" s="2" t="s">
        <v>166</v>
      </c>
      <c r="AH20" s="2" t="s">
        <v>218</v>
      </c>
    </row>
    <row r="21" spans="1:37" s="2" customFormat="1" ht="109.5" customHeight="1" x14ac:dyDescent="0.35">
      <c r="A21" s="2" t="s">
        <v>279</v>
      </c>
      <c r="B21" s="2" t="s">
        <v>155</v>
      </c>
      <c r="C21" s="2" t="s">
        <v>156</v>
      </c>
      <c r="F21" s="4"/>
      <c r="G21" s="4"/>
      <c r="H21" s="4"/>
      <c r="I21" s="4" t="str">
        <f t="shared" si="2"/>
        <v/>
      </c>
      <c r="J21" s="4"/>
      <c r="K21" s="4"/>
      <c r="L21" s="4"/>
      <c r="M21" s="4" t="str">
        <f t="shared" si="0"/>
        <v/>
      </c>
      <c r="N21" s="4"/>
      <c r="O21" s="4"/>
      <c r="P21" s="4"/>
      <c r="Q21" s="4"/>
      <c r="R21" s="4"/>
      <c r="S21" s="4"/>
      <c r="T21" s="2" t="s">
        <v>167</v>
      </c>
      <c r="U21" s="2" t="s">
        <v>1031</v>
      </c>
      <c r="Y21" s="2" t="str">
        <f t="shared" si="1"/>
        <v/>
      </c>
      <c r="Z21" s="4" t="s">
        <v>168</v>
      </c>
      <c r="AA21" s="4" t="s">
        <v>959</v>
      </c>
      <c r="AB21" s="4" t="s">
        <v>168</v>
      </c>
      <c r="AC21" s="4" t="s">
        <v>959</v>
      </c>
      <c r="AD21" s="2" t="s">
        <v>169</v>
      </c>
      <c r="AE21" s="2" t="s">
        <v>1109</v>
      </c>
      <c r="AF21" s="2" t="s">
        <v>30</v>
      </c>
      <c r="AG21" s="2" t="s">
        <v>171</v>
      </c>
      <c r="AH21" s="2" t="s">
        <v>170</v>
      </c>
    </row>
    <row r="22" spans="1:37" s="2" customFormat="1" ht="151.5" customHeight="1" x14ac:dyDescent="0.35">
      <c r="A22" s="2" t="s">
        <v>279</v>
      </c>
      <c r="B22" s="2" t="s">
        <v>155</v>
      </c>
      <c r="C22" s="2" t="s">
        <v>156</v>
      </c>
      <c r="F22" s="4"/>
      <c r="G22" s="4"/>
      <c r="H22" s="4"/>
      <c r="I22" s="4" t="str">
        <f t="shared" si="2"/>
        <v/>
      </c>
      <c r="J22" s="4"/>
      <c r="K22" s="4"/>
      <c r="L22" s="4"/>
      <c r="M22" s="4" t="str">
        <f t="shared" si="0"/>
        <v/>
      </c>
      <c r="N22" s="4"/>
      <c r="O22" s="4"/>
      <c r="P22" s="4"/>
      <c r="Q22" s="4"/>
      <c r="R22" s="4"/>
      <c r="S22" s="4"/>
      <c r="T22" s="2" t="s">
        <v>172</v>
      </c>
      <c r="U22" s="2" t="s">
        <v>1032</v>
      </c>
      <c r="Y22" s="2" t="str">
        <f t="shared" si="1"/>
        <v/>
      </c>
      <c r="Z22" s="4" t="s">
        <v>173</v>
      </c>
      <c r="AA22" s="4" t="s">
        <v>960</v>
      </c>
      <c r="AB22" s="4" t="s">
        <v>173</v>
      </c>
      <c r="AC22" s="4" t="s">
        <v>960</v>
      </c>
      <c r="AD22" s="2" t="s">
        <v>174</v>
      </c>
      <c r="AE22" s="2" t="s">
        <v>1110</v>
      </c>
      <c r="AF22" s="2" t="s">
        <v>175</v>
      </c>
      <c r="AG22" s="2" t="s">
        <v>176</v>
      </c>
      <c r="AH22" s="2" t="s">
        <v>177</v>
      </c>
    </row>
    <row r="23" spans="1:37" s="2" customFormat="1" ht="69.75" customHeight="1" x14ac:dyDescent="0.35">
      <c r="A23" s="2" t="s">
        <v>279</v>
      </c>
      <c r="B23" s="2" t="s">
        <v>155</v>
      </c>
      <c r="C23" s="2" t="s">
        <v>179</v>
      </c>
      <c r="F23" s="4"/>
      <c r="G23" s="4"/>
      <c r="H23" s="4"/>
      <c r="I23" s="4" t="str">
        <f t="shared" si="2"/>
        <v/>
      </c>
      <c r="J23" s="4"/>
      <c r="K23" s="4"/>
      <c r="L23" s="4"/>
      <c r="M23" s="4" t="str">
        <f t="shared" si="0"/>
        <v/>
      </c>
      <c r="N23" s="4"/>
      <c r="O23" s="4"/>
      <c r="P23" s="4"/>
      <c r="Q23" s="4"/>
      <c r="R23" s="4"/>
      <c r="S23" s="4"/>
      <c r="T23" s="2" t="s">
        <v>178</v>
      </c>
      <c r="U23" s="2" t="s">
        <v>1033</v>
      </c>
      <c r="Y23" s="2" t="str">
        <f t="shared" si="1"/>
        <v/>
      </c>
      <c r="Z23" s="4" t="s">
        <v>180</v>
      </c>
      <c r="AA23" s="4" t="s">
        <v>961</v>
      </c>
      <c r="AB23" s="4" t="s">
        <v>180</v>
      </c>
      <c r="AC23" s="4" t="s">
        <v>961</v>
      </c>
      <c r="AD23" s="2" t="s">
        <v>227</v>
      </c>
      <c r="AE23" s="2" t="s">
        <v>1111</v>
      </c>
      <c r="AF23" s="2" t="s">
        <v>228</v>
      </c>
      <c r="AG23" s="2" t="s">
        <v>229</v>
      </c>
      <c r="AH23" s="2" t="s">
        <v>230</v>
      </c>
    </row>
    <row r="24" spans="1:37" s="2" customFormat="1" ht="162.75" customHeight="1" x14ac:dyDescent="0.35">
      <c r="A24" s="2" t="s">
        <v>279</v>
      </c>
      <c r="B24" s="2" t="s">
        <v>181</v>
      </c>
      <c r="C24" s="2" t="s">
        <v>10</v>
      </c>
      <c r="F24" s="4"/>
      <c r="G24" s="4"/>
      <c r="H24" s="4"/>
      <c r="I24" s="4" t="str">
        <f t="shared" si="2"/>
        <v/>
      </c>
      <c r="J24" s="4"/>
      <c r="K24" s="4"/>
      <c r="L24" s="4"/>
      <c r="M24" s="4" t="str">
        <f t="shared" si="0"/>
        <v/>
      </c>
      <c r="N24" s="4"/>
      <c r="O24" s="4"/>
      <c r="P24" s="4"/>
      <c r="Q24" s="4"/>
      <c r="R24" s="4"/>
      <c r="S24" s="4"/>
      <c r="T24" s="2" t="s">
        <v>183</v>
      </c>
      <c r="U24" s="2" t="s">
        <v>1034</v>
      </c>
      <c r="Y24" s="2" t="str">
        <f t="shared" si="1"/>
        <v/>
      </c>
      <c r="Z24" s="4" t="s">
        <v>184</v>
      </c>
      <c r="AA24" s="4" t="s">
        <v>962</v>
      </c>
      <c r="AB24" s="4" t="s">
        <v>184</v>
      </c>
      <c r="AC24" s="4" t="s">
        <v>962</v>
      </c>
      <c r="AD24" s="2" t="s">
        <v>185</v>
      </c>
      <c r="AE24" s="2" t="s">
        <v>1112</v>
      </c>
      <c r="AF24" s="2" t="s">
        <v>186</v>
      </c>
      <c r="AG24" s="2" t="s">
        <v>187</v>
      </c>
      <c r="AH24" s="2" t="s">
        <v>231</v>
      </c>
    </row>
    <row r="25" spans="1:37" s="2" customFormat="1" ht="255.75" customHeight="1" x14ac:dyDescent="0.35">
      <c r="A25" s="2" t="s">
        <v>279</v>
      </c>
      <c r="B25" s="2" t="s">
        <v>181</v>
      </c>
      <c r="C25" s="2" t="s">
        <v>10</v>
      </c>
      <c r="F25" s="4"/>
      <c r="G25" s="4"/>
      <c r="H25" s="4"/>
      <c r="I25" s="4" t="str">
        <f t="shared" si="2"/>
        <v/>
      </c>
      <c r="J25" s="4"/>
      <c r="K25" s="4"/>
      <c r="L25" s="4"/>
      <c r="M25" s="4" t="str">
        <f t="shared" si="0"/>
        <v/>
      </c>
      <c r="N25" s="4"/>
      <c r="O25" s="4"/>
      <c r="P25" s="4"/>
      <c r="Q25" s="4"/>
      <c r="R25" s="4"/>
      <c r="S25" s="4"/>
      <c r="T25" s="2" t="s">
        <v>189</v>
      </c>
      <c r="U25" s="2" t="s">
        <v>1035</v>
      </c>
      <c r="Y25" s="2" t="str">
        <f t="shared" si="1"/>
        <v/>
      </c>
      <c r="Z25" s="4" t="s">
        <v>190</v>
      </c>
      <c r="AA25" s="4" t="s">
        <v>963</v>
      </c>
      <c r="AB25" s="4" t="s">
        <v>190</v>
      </c>
      <c r="AC25" s="4" t="s">
        <v>963</v>
      </c>
      <c r="AD25" s="2" t="s">
        <v>191</v>
      </c>
      <c r="AE25" s="2" t="s">
        <v>1113</v>
      </c>
      <c r="AF25" s="2" t="s">
        <v>30</v>
      </c>
      <c r="AG25" s="2" t="s">
        <v>400</v>
      </c>
      <c r="AH25" s="2" t="s">
        <v>232</v>
      </c>
    </row>
    <row r="26" spans="1:37" s="2" customFormat="1" ht="255.75" customHeight="1" x14ac:dyDescent="0.35">
      <c r="A26" s="2" t="s">
        <v>279</v>
      </c>
      <c r="B26" s="2" t="s">
        <v>181</v>
      </c>
      <c r="C26" s="2" t="s">
        <v>10</v>
      </c>
      <c r="F26" s="4"/>
      <c r="G26" s="4"/>
      <c r="H26" s="4"/>
      <c r="I26" s="4" t="str">
        <f t="shared" si="2"/>
        <v/>
      </c>
      <c r="J26" s="4"/>
      <c r="K26" s="4"/>
      <c r="L26" s="4"/>
      <c r="M26" s="4" t="str">
        <f t="shared" si="0"/>
        <v/>
      </c>
      <c r="N26" s="4"/>
      <c r="O26" s="4"/>
      <c r="P26" s="4"/>
      <c r="Q26" s="4"/>
      <c r="R26" s="4"/>
      <c r="S26" s="4"/>
      <c r="T26" s="2" t="s">
        <v>233</v>
      </c>
      <c r="U26" s="2" t="s">
        <v>1036</v>
      </c>
      <c r="Y26" s="2" t="str">
        <f t="shared" si="1"/>
        <v/>
      </c>
      <c r="Z26" s="4" t="s">
        <v>234</v>
      </c>
      <c r="AA26" s="4" t="s">
        <v>964</v>
      </c>
      <c r="AB26" s="4" t="s">
        <v>234</v>
      </c>
      <c r="AC26" s="4" t="s">
        <v>964</v>
      </c>
      <c r="AD26" s="2" t="s">
        <v>235</v>
      </c>
      <c r="AE26" s="2" t="s">
        <v>1114</v>
      </c>
      <c r="AF26" s="2" t="s">
        <v>236</v>
      </c>
      <c r="AG26" s="2" t="s">
        <v>399</v>
      </c>
      <c r="AH26" s="2" t="s">
        <v>237</v>
      </c>
    </row>
    <row r="27" spans="1:37" s="2" customFormat="1" ht="173.25" customHeight="1" x14ac:dyDescent="0.35">
      <c r="A27" s="2" t="s">
        <v>279</v>
      </c>
      <c r="B27" s="2" t="s">
        <v>181</v>
      </c>
      <c r="C27" s="2" t="s">
        <v>10</v>
      </c>
      <c r="F27" s="4"/>
      <c r="G27" s="4"/>
      <c r="H27" s="4"/>
      <c r="I27" s="4" t="str">
        <f t="shared" si="2"/>
        <v/>
      </c>
      <c r="J27" s="4"/>
      <c r="K27" s="4"/>
      <c r="L27" s="4"/>
      <c r="M27" s="4" t="str">
        <f t="shared" si="0"/>
        <v/>
      </c>
      <c r="N27" s="4"/>
      <c r="O27" s="4"/>
      <c r="P27" s="4"/>
      <c r="Q27" s="4"/>
      <c r="R27" s="4"/>
      <c r="S27" s="4"/>
      <c r="T27" s="2" t="s">
        <v>194</v>
      </c>
      <c r="U27" s="2" t="s">
        <v>1037</v>
      </c>
      <c r="Y27" s="2" t="str">
        <f t="shared" si="1"/>
        <v/>
      </c>
      <c r="Z27" s="4" t="s">
        <v>238</v>
      </c>
      <c r="AA27" s="4" t="s">
        <v>965</v>
      </c>
      <c r="AB27" s="4" t="s">
        <v>238</v>
      </c>
      <c r="AC27" s="4" t="s">
        <v>965</v>
      </c>
      <c r="AD27" s="2" t="s">
        <v>196</v>
      </c>
      <c r="AE27" s="2" t="s">
        <v>1115</v>
      </c>
      <c r="AF27" s="2" t="s">
        <v>197</v>
      </c>
      <c r="AG27" s="2" t="s">
        <v>398</v>
      </c>
      <c r="AH27" s="2" t="s">
        <v>199</v>
      </c>
    </row>
    <row r="28" spans="1:37" s="2" customFormat="1" ht="248.25" customHeight="1" x14ac:dyDescent="0.35">
      <c r="A28" s="2" t="s">
        <v>279</v>
      </c>
      <c r="B28" s="2" t="s">
        <v>181</v>
      </c>
      <c r="C28" s="2" t="s">
        <v>10</v>
      </c>
      <c r="F28" s="4"/>
      <c r="G28" s="4"/>
      <c r="H28" s="4"/>
      <c r="I28" s="4" t="str">
        <f t="shared" si="2"/>
        <v/>
      </c>
      <c r="J28" s="4"/>
      <c r="K28" s="4"/>
      <c r="L28" s="4"/>
      <c r="M28" s="4" t="str">
        <f t="shared" si="0"/>
        <v/>
      </c>
      <c r="N28" s="4"/>
      <c r="O28" s="4"/>
      <c r="P28" s="4"/>
      <c r="Q28" s="4"/>
      <c r="R28" s="4"/>
      <c r="S28" s="4"/>
      <c r="T28" s="2" t="s">
        <v>239</v>
      </c>
      <c r="U28" s="2" t="s">
        <v>1038</v>
      </c>
      <c r="Y28" s="2" t="str">
        <f t="shared" si="1"/>
        <v/>
      </c>
      <c r="Z28" s="4" t="s">
        <v>240</v>
      </c>
      <c r="AA28" s="4" t="s">
        <v>966</v>
      </c>
      <c r="AB28" s="4" t="s">
        <v>240</v>
      </c>
      <c r="AC28" s="4" t="s">
        <v>966</v>
      </c>
      <c r="AD28" s="2" t="s">
        <v>241</v>
      </c>
      <c r="AE28" s="2" t="s">
        <v>1116</v>
      </c>
      <c r="AF28" s="2" t="s">
        <v>242</v>
      </c>
      <c r="AG28" s="2" t="s">
        <v>243</v>
      </c>
      <c r="AH28" s="2" t="s">
        <v>170</v>
      </c>
    </row>
    <row r="29" spans="1:37" s="2" customFormat="1" ht="50" x14ac:dyDescent="0.35">
      <c r="A29" s="2" t="s">
        <v>279</v>
      </c>
      <c r="B29" s="2" t="s">
        <v>181</v>
      </c>
      <c r="C29" s="2" t="s">
        <v>10</v>
      </c>
      <c r="F29" s="4"/>
      <c r="G29" s="4"/>
      <c r="H29" s="4"/>
      <c r="I29" s="4" t="str">
        <f t="shared" si="2"/>
        <v/>
      </c>
      <c r="J29" s="4"/>
      <c r="K29" s="4"/>
      <c r="L29" s="4"/>
      <c r="M29" s="4" t="str">
        <f t="shared" si="0"/>
        <v/>
      </c>
      <c r="N29" s="4"/>
      <c r="O29" s="4"/>
      <c r="P29" s="4"/>
      <c r="Q29" s="4"/>
      <c r="R29" s="4"/>
      <c r="S29" s="4"/>
      <c r="T29" s="2" t="s">
        <v>244</v>
      </c>
      <c r="U29" s="2" t="s">
        <v>1039</v>
      </c>
      <c r="Y29" s="2" t="str">
        <f t="shared" si="1"/>
        <v/>
      </c>
      <c r="Z29" s="4" t="s">
        <v>245</v>
      </c>
      <c r="AA29" s="4" t="s">
        <v>967</v>
      </c>
      <c r="AB29" s="4" t="s">
        <v>245</v>
      </c>
      <c r="AC29" s="4" t="s">
        <v>967</v>
      </c>
      <c r="AD29" s="2" t="s">
        <v>246</v>
      </c>
      <c r="AE29" s="2" t="s">
        <v>1117</v>
      </c>
      <c r="AF29" s="2" t="s">
        <v>104</v>
      </c>
      <c r="AG29" s="2" t="s">
        <v>247</v>
      </c>
      <c r="AH29" s="2" t="s">
        <v>170</v>
      </c>
    </row>
    <row r="30" spans="1:37" s="2" customFormat="1" ht="233.25" customHeight="1" x14ac:dyDescent="0.35">
      <c r="A30" s="2" t="s">
        <v>279</v>
      </c>
      <c r="B30" s="2" t="s">
        <v>181</v>
      </c>
      <c r="C30" s="2" t="s">
        <v>10</v>
      </c>
      <c r="F30" s="4"/>
      <c r="G30" s="4"/>
      <c r="H30" s="4"/>
      <c r="I30" s="4" t="str">
        <f t="shared" si="2"/>
        <v/>
      </c>
      <c r="J30" s="4"/>
      <c r="K30" s="4"/>
      <c r="L30" s="4"/>
      <c r="M30" s="4" t="str">
        <f t="shared" si="0"/>
        <v/>
      </c>
      <c r="N30" s="4"/>
      <c r="O30" s="4"/>
      <c r="P30" s="4"/>
      <c r="Q30" s="4"/>
      <c r="R30" s="4"/>
      <c r="S30" s="4"/>
      <c r="T30" s="2" t="s">
        <v>101</v>
      </c>
      <c r="U30" s="2" t="s">
        <v>1040</v>
      </c>
      <c r="Y30" s="2" t="str">
        <f t="shared" si="1"/>
        <v/>
      </c>
      <c r="Z30" s="4" t="s">
        <v>248</v>
      </c>
      <c r="AA30" s="4" t="s">
        <v>968</v>
      </c>
      <c r="AB30" s="4" t="s">
        <v>248</v>
      </c>
      <c r="AC30" s="4" t="s">
        <v>968</v>
      </c>
      <c r="AD30" s="2" t="s">
        <v>216</v>
      </c>
      <c r="AE30" s="2" t="s">
        <v>1118</v>
      </c>
      <c r="AF30" s="2" t="s">
        <v>104</v>
      </c>
      <c r="AG30" s="2" t="s">
        <v>397</v>
      </c>
      <c r="AH30" s="2" t="s">
        <v>249</v>
      </c>
      <c r="AI30" s="2" t="s">
        <v>106</v>
      </c>
      <c r="AJ30" s="2" t="s">
        <v>1176</v>
      </c>
      <c r="AK30" s="2" t="s">
        <v>106</v>
      </c>
    </row>
    <row r="31" spans="1:37" s="2" customFormat="1" ht="148.5" customHeight="1" x14ac:dyDescent="0.35">
      <c r="A31" s="2" t="s">
        <v>279</v>
      </c>
      <c r="B31" s="2" t="s">
        <v>181</v>
      </c>
      <c r="C31" s="2" t="s">
        <v>10</v>
      </c>
      <c r="F31" s="4"/>
      <c r="G31" s="4"/>
      <c r="H31" s="4"/>
      <c r="I31" s="4" t="str">
        <f t="shared" si="2"/>
        <v/>
      </c>
      <c r="J31" s="4"/>
      <c r="K31" s="4"/>
      <c r="L31" s="4"/>
      <c r="M31" s="4" t="str">
        <f t="shared" si="0"/>
        <v/>
      </c>
      <c r="N31" s="4"/>
      <c r="O31" s="4"/>
      <c r="P31" s="4"/>
      <c r="Q31" s="4"/>
      <c r="R31" s="4"/>
      <c r="S31" s="4"/>
      <c r="T31" s="2" t="s">
        <v>250</v>
      </c>
      <c r="U31" s="2" t="s">
        <v>1041</v>
      </c>
      <c r="Y31" s="2" t="str">
        <f t="shared" si="1"/>
        <v/>
      </c>
      <c r="Z31" s="4" t="s">
        <v>251</v>
      </c>
      <c r="AA31" s="4" t="s">
        <v>969</v>
      </c>
      <c r="AB31" s="4" t="s">
        <v>251</v>
      </c>
      <c r="AC31" s="4" t="s">
        <v>969</v>
      </c>
      <c r="AD31" s="2" t="s">
        <v>252</v>
      </c>
      <c r="AE31" s="2" t="s">
        <v>1119</v>
      </c>
      <c r="AF31" s="2" t="s">
        <v>197</v>
      </c>
      <c r="AG31" s="2" t="s">
        <v>253</v>
      </c>
      <c r="AH31" s="2" t="s">
        <v>254</v>
      </c>
    </row>
    <row r="32" spans="1:37" s="2" customFormat="1" ht="69" customHeight="1" x14ac:dyDescent="0.35">
      <c r="A32" s="2" t="s">
        <v>279</v>
      </c>
      <c r="B32" s="2" t="s">
        <v>181</v>
      </c>
      <c r="C32" s="2" t="s">
        <v>10</v>
      </c>
      <c r="F32" s="4"/>
      <c r="G32" s="4"/>
      <c r="H32" s="4"/>
      <c r="I32" s="4" t="str">
        <f t="shared" si="2"/>
        <v/>
      </c>
      <c r="J32" s="4"/>
      <c r="K32" s="4"/>
      <c r="L32" s="4"/>
      <c r="M32" s="4" t="str">
        <f t="shared" si="0"/>
        <v/>
      </c>
      <c r="N32" s="4"/>
      <c r="O32" s="4"/>
      <c r="P32" s="4"/>
      <c r="Q32" s="4"/>
      <c r="R32" s="4"/>
      <c r="S32" s="4"/>
      <c r="T32" s="2" t="s">
        <v>255</v>
      </c>
      <c r="U32" s="2" t="s">
        <v>1042</v>
      </c>
      <c r="Y32" s="2" t="str">
        <f t="shared" si="1"/>
        <v/>
      </c>
      <c r="Z32" s="4" t="s">
        <v>256</v>
      </c>
      <c r="AA32" s="4" t="s">
        <v>970</v>
      </c>
      <c r="AB32" s="4" t="s">
        <v>256</v>
      </c>
      <c r="AC32" s="4" t="s">
        <v>970</v>
      </c>
      <c r="AD32" s="2" t="s">
        <v>257</v>
      </c>
      <c r="AE32" s="2" t="s">
        <v>1120</v>
      </c>
      <c r="AF32" s="2" t="s">
        <v>258</v>
      </c>
      <c r="AG32" s="2" t="s">
        <v>212</v>
      </c>
      <c r="AH32" s="2" t="s">
        <v>218</v>
      </c>
    </row>
    <row r="33" spans="1:37" s="2" customFormat="1" ht="126.75" customHeight="1" x14ac:dyDescent="0.35">
      <c r="A33" s="2" t="s">
        <v>279</v>
      </c>
      <c r="B33" s="2" t="s">
        <v>259</v>
      </c>
      <c r="C33" s="2" t="s">
        <v>10</v>
      </c>
      <c r="F33" s="4"/>
      <c r="G33" s="4"/>
      <c r="H33" s="4"/>
      <c r="I33" s="4" t="str">
        <f t="shared" si="2"/>
        <v/>
      </c>
      <c r="J33" s="4"/>
      <c r="K33" s="4"/>
      <c r="L33" s="4"/>
      <c r="M33" s="4" t="str">
        <f t="shared" si="0"/>
        <v/>
      </c>
      <c r="N33" s="4"/>
      <c r="O33" s="4"/>
      <c r="P33" s="4"/>
      <c r="Q33" s="4"/>
      <c r="R33" s="4"/>
      <c r="S33" s="4"/>
      <c r="T33" s="2" t="s">
        <v>260</v>
      </c>
      <c r="U33" s="2" t="s">
        <v>1043</v>
      </c>
      <c r="Y33" s="2" t="str">
        <f t="shared" si="1"/>
        <v/>
      </c>
      <c r="Z33" s="4" t="s">
        <v>261</v>
      </c>
      <c r="AA33" s="4" t="s">
        <v>971</v>
      </c>
      <c r="AB33" s="4" t="s">
        <v>261</v>
      </c>
      <c r="AC33" s="4" t="s">
        <v>971</v>
      </c>
      <c r="AD33" s="2" t="s">
        <v>262</v>
      </c>
      <c r="AE33" s="2" t="s">
        <v>1121</v>
      </c>
      <c r="AF33" s="2" t="s">
        <v>30</v>
      </c>
      <c r="AG33" s="2" t="s">
        <v>263</v>
      </c>
      <c r="AH33" s="2" t="s">
        <v>170</v>
      </c>
    </row>
    <row r="34" spans="1:37" s="2" customFormat="1" ht="87.5" x14ac:dyDescent="0.35">
      <c r="A34" s="2" t="s">
        <v>279</v>
      </c>
      <c r="B34" s="2" t="s">
        <v>259</v>
      </c>
      <c r="C34" s="2" t="s">
        <v>10</v>
      </c>
      <c r="F34" s="4"/>
      <c r="G34" s="4"/>
      <c r="H34" s="4"/>
      <c r="I34" s="4" t="str">
        <f t="shared" si="2"/>
        <v/>
      </c>
      <c r="J34" s="4"/>
      <c r="K34" s="4"/>
      <c r="L34" s="4"/>
      <c r="M34" s="4" t="str">
        <f t="shared" si="0"/>
        <v/>
      </c>
      <c r="N34" s="4"/>
      <c r="O34" s="4"/>
      <c r="P34" s="4"/>
      <c r="Q34" s="4"/>
      <c r="R34" s="4"/>
      <c r="S34" s="4"/>
      <c r="T34" s="2" t="s">
        <v>264</v>
      </c>
      <c r="U34" s="2" t="s">
        <v>1044</v>
      </c>
      <c r="Y34" s="2" t="str">
        <f t="shared" si="1"/>
        <v/>
      </c>
      <c r="Z34" s="4" t="s">
        <v>265</v>
      </c>
      <c r="AA34" s="4" t="s">
        <v>972</v>
      </c>
      <c r="AB34" s="4" t="s">
        <v>265</v>
      </c>
      <c r="AC34" s="4" t="s">
        <v>972</v>
      </c>
      <c r="AD34" s="2" t="s">
        <v>266</v>
      </c>
      <c r="AE34" s="2" t="s">
        <v>1122</v>
      </c>
      <c r="AF34" s="2" t="s">
        <v>30</v>
      </c>
      <c r="AG34" s="2" t="s">
        <v>263</v>
      </c>
      <c r="AH34" s="2" t="s">
        <v>249</v>
      </c>
    </row>
    <row r="35" spans="1:37" s="2" customFormat="1" ht="100" x14ac:dyDescent="0.35">
      <c r="A35" s="2" t="s">
        <v>279</v>
      </c>
      <c r="B35" s="2" t="s">
        <v>259</v>
      </c>
      <c r="C35" s="2" t="s">
        <v>10</v>
      </c>
      <c r="F35" s="4"/>
      <c r="G35" s="4"/>
      <c r="H35" s="4"/>
      <c r="I35" s="4" t="str">
        <f t="shared" si="2"/>
        <v/>
      </c>
      <c r="J35" s="4"/>
      <c r="K35" s="4"/>
      <c r="L35" s="4"/>
      <c r="M35" s="4" t="str">
        <f t="shared" si="0"/>
        <v/>
      </c>
      <c r="N35" s="4"/>
      <c r="O35" s="4"/>
      <c r="P35" s="4"/>
      <c r="Q35" s="4"/>
      <c r="R35" s="4"/>
      <c r="S35" s="4"/>
      <c r="T35" s="2" t="s">
        <v>267</v>
      </c>
      <c r="U35" s="2" t="s">
        <v>1045</v>
      </c>
      <c r="Y35" s="2" t="str">
        <f t="shared" si="1"/>
        <v/>
      </c>
      <c r="Z35" s="4" t="s">
        <v>268</v>
      </c>
      <c r="AA35" s="4" t="s">
        <v>973</v>
      </c>
      <c r="AB35" s="4" t="s">
        <v>268</v>
      </c>
      <c r="AC35" s="4" t="s">
        <v>973</v>
      </c>
      <c r="AD35" s="2" t="s">
        <v>269</v>
      </c>
      <c r="AE35" s="2" t="s">
        <v>1123</v>
      </c>
      <c r="AF35" s="2" t="s">
        <v>30</v>
      </c>
      <c r="AG35" s="2" t="s">
        <v>263</v>
      </c>
      <c r="AH35" s="2" t="s">
        <v>249</v>
      </c>
    </row>
    <row r="36" spans="1:37" s="2" customFormat="1" ht="75" x14ac:dyDescent="0.35">
      <c r="A36" s="2" t="s">
        <v>279</v>
      </c>
      <c r="B36" s="2" t="s">
        <v>270</v>
      </c>
      <c r="C36" s="2" t="s">
        <v>271</v>
      </c>
      <c r="F36" s="4"/>
      <c r="G36" s="4"/>
      <c r="H36" s="4"/>
      <c r="I36" s="4" t="str">
        <f t="shared" si="2"/>
        <v/>
      </c>
      <c r="J36" s="4"/>
      <c r="K36" s="4"/>
      <c r="L36" s="4"/>
      <c r="M36" s="4" t="str">
        <f t="shared" si="0"/>
        <v/>
      </c>
      <c r="N36" s="4"/>
      <c r="O36" s="4"/>
      <c r="P36" s="4"/>
      <c r="Q36" s="4"/>
      <c r="R36" s="4"/>
      <c r="S36" s="4"/>
      <c r="T36" s="2" t="s">
        <v>272</v>
      </c>
      <c r="U36" s="2" t="s">
        <v>1046</v>
      </c>
      <c r="Y36" s="2" t="str">
        <f t="shared" ref="Y36:Y67" si="3">_xlfn.TEXTJOIN(";", TRUE, V36, W36, X36)</f>
        <v/>
      </c>
      <c r="Z36" s="4" t="s">
        <v>273</v>
      </c>
      <c r="AA36" s="4" t="s">
        <v>974</v>
      </c>
      <c r="AB36" s="4" t="s">
        <v>273</v>
      </c>
      <c r="AC36" s="4" t="s">
        <v>974</v>
      </c>
      <c r="AD36" s="2" t="s">
        <v>274</v>
      </c>
      <c r="AE36" s="2" t="s">
        <v>1124</v>
      </c>
      <c r="AF36" s="2" t="s">
        <v>30</v>
      </c>
      <c r="AG36" s="2" t="s">
        <v>263</v>
      </c>
      <c r="AH36" s="2" t="s">
        <v>170</v>
      </c>
    </row>
    <row r="37" spans="1:37" s="2" customFormat="1" ht="124.5" customHeight="1" x14ac:dyDescent="0.35">
      <c r="A37" s="2" t="s">
        <v>279</v>
      </c>
      <c r="B37" s="2" t="s">
        <v>270</v>
      </c>
      <c r="C37" s="2" t="s">
        <v>271</v>
      </c>
      <c r="F37" s="4"/>
      <c r="G37" s="4"/>
      <c r="H37" s="4"/>
      <c r="I37" s="4" t="str">
        <f t="shared" si="2"/>
        <v/>
      </c>
      <c r="J37" s="4"/>
      <c r="K37" s="4"/>
      <c r="L37" s="4"/>
      <c r="M37" s="4" t="str">
        <f t="shared" si="0"/>
        <v/>
      </c>
      <c r="N37" s="4"/>
      <c r="O37" s="4"/>
      <c r="P37" s="4"/>
      <c r="Q37" s="4"/>
      <c r="R37" s="4"/>
      <c r="S37" s="4"/>
      <c r="T37" s="2" t="s">
        <v>275</v>
      </c>
      <c r="U37" s="2" t="s">
        <v>1047</v>
      </c>
      <c r="Y37" s="2" t="str">
        <f t="shared" si="3"/>
        <v/>
      </c>
      <c r="Z37" s="4" t="s">
        <v>276</v>
      </c>
      <c r="AA37" s="4" t="s">
        <v>975</v>
      </c>
      <c r="AB37" s="4" t="s">
        <v>276</v>
      </c>
      <c r="AC37" s="4" t="s">
        <v>975</v>
      </c>
      <c r="AD37" s="2" t="s">
        <v>277</v>
      </c>
      <c r="AE37" s="2" t="s">
        <v>1125</v>
      </c>
      <c r="AF37" s="2" t="s">
        <v>30</v>
      </c>
      <c r="AG37" s="2" t="s">
        <v>229</v>
      </c>
      <c r="AH37" s="2" t="s">
        <v>170</v>
      </c>
    </row>
    <row r="38" spans="1:37" s="2" customFormat="1" ht="125" x14ac:dyDescent="0.35">
      <c r="A38" s="2" t="s">
        <v>280</v>
      </c>
      <c r="B38" s="2" t="s">
        <v>281</v>
      </c>
      <c r="C38" s="2" t="s">
        <v>10</v>
      </c>
      <c r="F38" s="4"/>
      <c r="G38" s="4"/>
      <c r="H38" s="4"/>
      <c r="I38" s="4" t="str">
        <f t="shared" si="2"/>
        <v/>
      </c>
      <c r="J38" s="4"/>
      <c r="K38" s="4"/>
      <c r="L38" s="4"/>
      <c r="M38" s="4" t="str">
        <f t="shared" si="0"/>
        <v/>
      </c>
      <c r="N38" s="4"/>
      <c r="O38" s="4"/>
      <c r="P38" s="4"/>
      <c r="Q38" s="4"/>
      <c r="R38" s="4"/>
      <c r="S38" s="4"/>
      <c r="T38" s="2" t="s">
        <v>282</v>
      </c>
      <c r="U38" s="2" t="s">
        <v>1048</v>
      </c>
      <c r="Y38" s="2" t="str">
        <f t="shared" si="3"/>
        <v/>
      </c>
      <c r="Z38" s="4" t="s">
        <v>283</v>
      </c>
      <c r="AA38" s="4" t="s">
        <v>976</v>
      </c>
      <c r="AB38" s="4" t="s">
        <v>283</v>
      </c>
      <c r="AC38" s="4" t="s">
        <v>976</v>
      </c>
      <c r="AD38" s="2" t="s">
        <v>284</v>
      </c>
      <c r="AE38" s="2" t="s">
        <v>1126</v>
      </c>
      <c r="AF38" s="2" t="s">
        <v>285</v>
      </c>
      <c r="AG38" s="2" t="s">
        <v>286</v>
      </c>
      <c r="AH38" s="2" t="s">
        <v>170</v>
      </c>
      <c r="AI38" s="2" t="s">
        <v>287</v>
      </c>
      <c r="AJ38" s="2" t="s">
        <v>1177</v>
      </c>
      <c r="AK38" s="2" t="s">
        <v>287</v>
      </c>
    </row>
    <row r="39" spans="1:37" s="2" customFormat="1" ht="89.25" customHeight="1" x14ac:dyDescent="0.35">
      <c r="A39" s="2" t="s">
        <v>280</v>
      </c>
      <c r="B39" s="2" t="s">
        <v>281</v>
      </c>
      <c r="C39" s="2" t="s">
        <v>10</v>
      </c>
      <c r="F39" s="4"/>
      <c r="G39" s="4"/>
      <c r="H39" s="4"/>
      <c r="I39" s="4" t="str">
        <f t="shared" si="2"/>
        <v/>
      </c>
      <c r="J39" s="4"/>
      <c r="K39" s="4"/>
      <c r="L39" s="4"/>
      <c r="M39" s="4" t="str">
        <f t="shared" si="0"/>
        <v/>
      </c>
      <c r="N39" s="4"/>
      <c r="O39" s="4"/>
      <c r="P39" s="4"/>
      <c r="Q39" s="4"/>
      <c r="R39" s="4"/>
      <c r="S39" s="4"/>
      <c r="T39" s="2" t="s">
        <v>288</v>
      </c>
      <c r="U39" s="2" t="s">
        <v>1049</v>
      </c>
      <c r="Y39" s="2" t="str">
        <f t="shared" si="3"/>
        <v/>
      </c>
      <c r="Z39" s="4" t="s">
        <v>283</v>
      </c>
      <c r="AA39" s="4" t="s">
        <v>977</v>
      </c>
      <c r="AB39" s="4" t="s">
        <v>283</v>
      </c>
      <c r="AC39" s="4" t="s">
        <v>977</v>
      </c>
      <c r="AD39" s="2" t="s">
        <v>289</v>
      </c>
      <c r="AE39" s="2" t="s">
        <v>1127</v>
      </c>
      <c r="AF39" s="2" t="s">
        <v>290</v>
      </c>
      <c r="AG39" s="2" t="s">
        <v>263</v>
      </c>
      <c r="AH39" s="2" t="s">
        <v>291</v>
      </c>
    </row>
    <row r="40" spans="1:37" s="2" customFormat="1" ht="87.5" x14ac:dyDescent="0.35">
      <c r="A40" s="2" t="s">
        <v>280</v>
      </c>
      <c r="B40" s="2" t="s">
        <v>281</v>
      </c>
      <c r="C40" s="2" t="s">
        <v>10</v>
      </c>
      <c r="F40" s="4"/>
      <c r="G40" s="4"/>
      <c r="H40" s="4"/>
      <c r="I40" s="4" t="str">
        <f t="shared" si="2"/>
        <v/>
      </c>
      <c r="J40" s="4"/>
      <c r="K40" s="4"/>
      <c r="L40" s="4"/>
      <c r="M40" s="4" t="str">
        <f t="shared" si="0"/>
        <v/>
      </c>
      <c r="N40" s="4"/>
      <c r="O40" s="4"/>
      <c r="P40" s="4"/>
      <c r="Q40" s="4"/>
      <c r="R40" s="4"/>
      <c r="S40" s="4"/>
      <c r="T40" s="2" t="s">
        <v>292</v>
      </c>
      <c r="U40" s="2" t="s">
        <v>1050</v>
      </c>
      <c r="Y40" s="2" t="str">
        <f t="shared" si="3"/>
        <v/>
      </c>
      <c r="Z40" s="4" t="s">
        <v>293</v>
      </c>
      <c r="AA40" s="4" t="s">
        <v>978</v>
      </c>
      <c r="AB40" s="4" t="s">
        <v>293</v>
      </c>
      <c r="AC40" s="4" t="s">
        <v>978</v>
      </c>
      <c r="AD40" s="2" t="s">
        <v>294</v>
      </c>
      <c r="AE40" s="2" t="s">
        <v>1128</v>
      </c>
      <c r="AF40" s="2" t="s">
        <v>30</v>
      </c>
      <c r="AG40" s="2" t="s">
        <v>263</v>
      </c>
      <c r="AH40" s="2" t="s">
        <v>249</v>
      </c>
      <c r="AI40" s="2" t="s">
        <v>295</v>
      </c>
      <c r="AJ40" s="2" t="s">
        <v>1178</v>
      </c>
      <c r="AK40" s="2" t="s">
        <v>295</v>
      </c>
    </row>
    <row r="41" spans="1:37" s="2" customFormat="1" ht="234.75" customHeight="1" x14ac:dyDescent="0.35">
      <c r="A41" s="2" t="s">
        <v>280</v>
      </c>
      <c r="B41" s="2" t="s">
        <v>281</v>
      </c>
      <c r="C41" s="2" t="s">
        <v>10</v>
      </c>
      <c r="F41" s="4"/>
      <c r="G41" s="4"/>
      <c r="H41" s="4"/>
      <c r="I41" s="4" t="str">
        <f t="shared" si="2"/>
        <v/>
      </c>
      <c r="J41" s="4"/>
      <c r="K41" s="4"/>
      <c r="L41" s="4"/>
      <c r="M41" s="4" t="str">
        <f t="shared" si="0"/>
        <v/>
      </c>
      <c r="N41" s="4"/>
      <c r="O41" s="4"/>
      <c r="P41" s="4"/>
      <c r="Q41" s="4"/>
      <c r="R41" s="4"/>
      <c r="S41" s="4"/>
      <c r="T41" s="2" t="s">
        <v>296</v>
      </c>
      <c r="U41" s="2" t="s">
        <v>1051</v>
      </c>
      <c r="Y41" s="2" t="str">
        <f t="shared" si="3"/>
        <v/>
      </c>
      <c r="Z41" s="4" t="s">
        <v>297</v>
      </c>
      <c r="AA41" s="16" t="s">
        <v>979</v>
      </c>
      <c r="AB41" s="4" t="s">
        <v>297</v>
      </c>
      <c r="AC41" s="16" t="s">
        <v>979</v>
      </c>
      <c r="AD41" s="2" t="s">
        <v>298</v>
      </c>
      <c r="AE41" s="2" t="s">
        <v>1129</v>
      </c>
      <c r="AF41" s="2" t="s">
        <v>299</v>
      </c>
      <c r="AG41" s="2" t="s">
        <v>396</v>
      </c>
      <c r="AH41" s="2" t="s">
        <v>170</v>
      </c>
    </row>
    <row r="42" spans="1:37" s="2" customFormat="1" ht="71.25" customHeight="1" x14ac:dyDescent="0.35">
      <c r="A42" s="2" t="s">
        <v>300</v>
      </c>
      <c r="B42" s="2" t="s">
        <v>301</v>
      </c>
      <c r="C42" s="2" t="s">
        <v>10</v>
      </c>
      <c r="F42" s="4"/>
      <c r="G42" s="4"/>
      <c r="H42" s="4"/>
      <c r="I42" s="4" t="str">
        <f t="shared" si="2"/>
        <v/>
      </c>
      <c r="J42" s="4"/>
      <c r="K42" s="4"/>
      <c r="L42" s="4"/>
      <c r="M42" s="4" t="str">
        <f t="shared" si="0"/>
        <v/>
      </c>
      <c r="N42" s="4"/>
      <c r="O42" s="4"/>
      <c r="P42" s="4"/>
      <c r="Q42" s="4"/>
      <c r="R42" s="4"/>
      <c r="S42" s="4"/>
      <c r="T42" s="2" t="s">
        <v>302</v>
      </c>
      <c r="U42" s="2" t="s">
        <v>1052</v>
      </c>
      <c r="Y42" s="2" t="str">
        <f t="shared" si="3"/>
        <v/>
      </c>
      <c r="Z42" s="4" t="s">
        <v>303</v>
      </c>
      <c r="AA42" s="4" t="s">
        <v>980</v>
      </c>
      <c r="AB42" s="4" t="s">
        <v>303</v>
      </c>
      <c r="AC42" s="4" t="s">
        <v>980</v>
      </c>
      <c r="AD42" s="2" t="s">
        <v>304</v>
      </c>
      <c r="AE42" s="2" t="s">
        <v>1130</v>
      </c>
    </row>
    <row r="43" spans="1:37" s="2" customFormat="1" ht="37.5" x14ac:dyDescent="0.35">
      <c r="A43" s="2" t="s">
        <v>300</v>
      </c>
      <c r="B43" s="2" t="s">
        <v>301</v>
      </c>
      <c r="C43" s="2" t="s">
        <v>10</v>
      </c>
      <c r="F43" s="4"/>
      <c r="G43" s="4"/>
      <c r="H43" s="4"/>
      <c r="I43" s="4" t="str">
        <f t="shared" si="2"/>
        <v/>
      </c>
      <c r="J43" s="4"/>
      <c r="K43" s="4"/>
      <c r="L43" s="4"/>
      <c r="M43" s="4" t="str">
        <f t="shared" si="0"/>
        <v/>
      </c>
      <c r="N43" s="4"/>
      <c r="O43" s="4"/>
      <c r="P43" s="4"/>
      <c r="Q43" s="4"/>
      <c r="R43" s="4"/>
      <c r="S43" s="4"/>
      <c r="T43" s="2" t="s">
        <v>305</v>
      </c>
      <c r="U43" s="2" t="s">
        <v>1053</v>
      </c>
      <c r="Y43" s="2" t="str">
        <f t="shared" si="3"/>
        <v/>
      </c>
      <c r="Z43" s="4" t="s">
        <v>306</v>
      </c>
      <c r="AA43" s="4" t="s">
        <v>981</v>
      </c>
      <c r="AB43" s="4" t="s">
        <v>306</v>
      </c>
      <c r="AC43" s="4" t="s">
        <v>981</v>
      </c>
    </row>
    <row r="44" spans="1:37" s="2" customFormat="1" ht="112.5" x14ac:dyDescent="0.35">
      <c r="A44" s="2" t="s">
        <v>307</v>
      </c>
      <c r="B44" s="2" t="s">
        <v>308</v>
      </c>
      <c r="C44" s="2" t="s">
        <v>10</v>
      </c>
      <c r="F44" s="4"/>
      <c r="G44" s="4"/>
      <c r="H44" s="4"/>
      <c r="I44" s="4" t="str">
        <f t="shared" si="2"/>
        <v/>
      </c>
      <c r="J44" s="4"/>
      <c r="K44" s="4"/>
      <c r="L44" s="4"/>
      <c r="M44" s="4" t="str">
        <f t="shared" si="0"/>
        <v/>
      </c>
      <c r="N44" s="4"/>
      <c r="O44" s="4"/>
      <c r="P44" s="4"/>
      <c r="Q44" s="4"/>
      <c r="R44" s="4"/>
      <c r="S44" s="4"/>
      <c r="T44" s="2" t="s">
        <v>309</v>
      </c>
      <c r="U44" s="2" t="s">
        <v>1054</v>
      </c>
      <c r="Y44" s="2" t="str">
        <f t="shared" si="3"/>
        <v/>
      </c>
      <c r="Z44" s="4" t="s">
        <v>310</v>
      </c>
      <c r="AA44" s="4" t="s">
        <v>982</v>
      </c>
      <c r="AB44" s="4" t="s">
        <v>310</v>
      </c>
      <c r="AC44" s="4" t="s">
        <v>982</v>
      </c>
      <c r="AD44" s="2" t="s">
        <v>311</v>
      </c>
      <c r="AE44" s="2" t="s">
        <v>1131</v>
      </c>
      <c r="AF44" s="2" t="s">
        <v>312</v>
      </c>
      <c r="AG44" s="2" t="s">
        <v>313</v>
      </c>
      <c r="AH44" s="2" t="s">
        <v>320</v>
      </c>
    </row>
    <row r="45" spans="1:37" s="2" customFormat="1" ht="37.5" x14ac:dyDescent="0.35">
      <c r="A45" s="2" t="s">
        <v>307</v>
      </c>
      <c r="B45" s="2" t="s">
        <v>314</v>
      </c>
      <c r="C45" s="2" t="s">
        <v>10</v>
      </c>
      <c r="F45" s="4"/>
      <c r="G45" s="4"/>
      <c r="H45" s="4"/>
      <c r="I45" s="4" t="str">
        <f t="shared" si="2"/>
        <v/>
      </c>
      <c r="J45" s="4"/>
      <c r="K45" s="4"/>
      <c r="L45" s="4"/>
      <c r="M45" s="4" t="str">
        <f t="shared" si="0"/>
        <v/>
      </c>
      <c r="N45" s="4"/>
      <c r="O45" s="4"/>
      <c r="P45" s="4"/>
      <c r="Q45" s="4"/>
      <c r="R45" s="4"/>
      <c r="S45" s="4"/>
      <c r="T45" s="2" t="s">
        <v>315</v>
      </c>
      <c r="U45" s="2" t="s">
        <v>1055</v>
      </c>
      <c r="Y45" s="2" t="str">
        <f t="shared" si="3"/>
        <v/>
      </c>
      <c r="Z45" s="4" t="s">
        <v>316</v>
      </c>
      <c r="AA45" s="4" t="s">
        <v>983</v>
      </c>
      <c r="AB45" s="4" t="s">
        <v>316</v>
      </c>
      <c r="AC45" s="4" t="s">
        <v>983</v>
      </c>
      <c r="AD45" s="2" t="s">
        <v>317</v>
      </c>
      <c r="AE45" s="2" t="s">
        <v>1132</v>
      </c>
      <c r="AF45" s="2" t="s">
        <v>318</v>
      </c>
      <c r="AG45" s="2" t="s">
        <v>319</v>
      </c>
      <c r="AH45" s="2" t="s">
        <v>320</v>
      </c>
    </row>
    <row r="46" spans="1:37" s="2" customFormat="1" ht="60" customHeight="1" x14ac:dyDescent="0.35">
      <c r="A46" s="2" t="s">
        <v>307</v>
      </c>
      <c r="B46" s="2" t="s">
        <v>321</v>
      </c>
      <c r="C46" s="2" t="s">
        <v>322</v>
      </c>
      <c r="F46" s="4"/>
      <c r="G46" s="4"/>
      <c r="H46" s="4"/>
      <c r="I46" s="4" t="str">
        <f t="shared" si="2"/>
        <v/>
      </c>
      <c r="J46" s="4"/>
      <c r="K46" s="4"/>
      <c r="L46" s="4"/>
      <c r="M46" s="4" t="str">
        <f t="shared" si="0"/>
        <v/>
      </c>
      <c r="N46" s="4"/>
      <c r="O46" s="4"/>
      <c r="P46" s="4"/>
      <c r="Q46" s="4"/>
      <c r="R46" s="4"/>
      <c r="S46" s="4"/>
      <c r="T46" s="2" t="s">
        <v>323</v>
      </c>
      <c r="U46" s="2" t="s">
        <v>1056</v>
      </c>
      <c r="Y46" s="2" t="str">
        <f t="shared" si="3"/>
        <v/>
      </c>
      <c r="Z46" s="4" t="s">
        <v>324</v>
      </c>
      <c r="AA46" s="4" t="s">
        <v>983</v>
      </c>
      <c r="AB46" s="4" t="s">
        <v>324</v>
      </c>
      <c r="AC46" s="4" t="s">
        <v>983</v>
      </c>
      <c r="AD46" s="2" t="s">
        <v>325</v>
      </c>
      <c r="AE46" s="2" t="s">
        <v>1133</v>
      </c>
      <c r="AF46" s="2" t="s">
        <v>326</v>
      </c>
      <c r="AG46" s="2" t="s">
        <v>395</v>
      </c>
      <c r="AH46" s="2" t="s">
        <v>327</v>
      </c>
    </row>
    <row r="47" spans="1:37" s="2" customFormat="1" ht="125" x14ac:dyDescent="0.35">
      <c r="A47" s="2" t="s">
        <v>307</v>
      </c>
      <c r="B47" s="2" t="s">
        <v>321</v>
      </c>
      <c r="C47" s="2" t="s">
        <v>328</v>
      </c>
      <c r="F47" s="4"/>
      <c r="G47" s="4"/>
      <c r="H47" s="4"/>
      <c r="I47" s="4" t="str">
        <f t="shared" si="2"/>
        <v/>
      </c>
      <c r="J47" s="4"/>
      <c r="K47" s="4"/>
      <c r="L47" s="4"/>
      <c r="M47" s="4" t="str">
        <f t="shared" si="0"/>
        <v/>
      </c>
      <c r="N47" s="4"/>
      <c r="O47" s="4"/>
      <c r="P47" s="4"/>
      <c r="Q47" s="4"/>
      <c r="R47" s="4"/>
      <c r="S47" s="4"/>
      <c r="T47" s="2" t="s">
        <v>330</v>
      </c>
      <c r="U47" s="2" t="s">
        <v>1057</v>
      </c>
      <c r="Y47" s="2" t="str">
        <f t="shared" si="3"/>
        <v/>
      </c>
      <c r="Z47" s="4" t="s">
        <v>329</v>
      </c>
      <c r="AA47" s="4" t="s">
        <v>984</v>
      </c>
      <c r="AB47" s="4" t="s">
        <v>329</v>
      </c>
      <c r="AC47" s="4" t="s">
        <v>984</v>
      </c>
      <c r="AD47" s="2" t="s">
        <v>331</v>
      </c>
      <c r="AE47" s="2" t="s">
        <v>1134</v>
      </c>
      <c r="AF47" s="2" t="s">
        <v>332</v>
      </c>
      <c r="AG47" s="2" t="s">
        <v>333</v>
      </c>
      <c r="AH47" s="2" t="s">
        <v>334</v>
      </c>
    </row>
    <row r="48" spans="1:37" s="2" customFormat="1" ht="168.75" customHeight="1" x14ac:dyDescent="0.35">
      <c r="A48" s="2" t="s">
        <v>307</v>
      </c>
      <c r="B48" s="2" t="s">
        <v>321</v>
      </c>
      <c r="C48" s="2" t="s">
        <v>328</v>
      </c>
      <c r="F48" s="4"/>
      <c r="G48" s="4"/>
      <c r="H48" s="4"/>
      <c r="I48" s="4" t="str">
        <f t="shared" si="2"/>
        <v/>
      </c>
      <c r="J48" s="4"/>
      <c r="K48" s="4"/>
      <c r="L48" s="4"/>
      <c r="M48" s="4" t="str">
        <f t="shared" si="0"/>
        <v/>
      </c>
      <c r="N48" s="4"/>
      <c r="O48" s="4"/>
      <c r="P48" s="4"/>
      <c r="Q48" s="4"/>
      <c r="R48" s="4"/>
      <c r="S48" s="4"/>
      <c r="T48" s="2" t="s">
        <v>335</v>
      </c>
      <c r="U48" s="2" t="s">
        <v>1058</v>
      </c>
      <c r="Y48" s="2" t="str">
        <f t="shared" si="3"/>
        <v/>
      </c>
      <c r="Z48" s="4" t="s">
        <v>336</v>
      </c>
      <c r="AA48" s="4" t="s">
        <v>985</v>
      </c>
      <c r="AB48" s="4" t="s">
        <v>336</v>
      </c>
      <c r="AC48" s="4" t="s">
        <v>985</v>
      </c>
      <c r="AD48" s="2" t="s">
        <v>337</v>
      </c>
      <c r="AE48" s="2" t="s">
        <v>1135</v>
      </c>
      <c r="AF48" s="2" t="s">
        <v>338</v>
      </c>
      <c r="AG48" s="2" t="s">
        <v>339</v>
      </c>
      <c r="AH48" s="2" t="s">
        <v>334</v>
      </c>
    </row>
    <row r="49" spans="1:34" s="2" customFormat="1" ht="94.5" customHeight="1" x14ac:dyDescent="0.35">
      <c r="A49" s="2" t="s">
        <v>340</v>
      </c>
      <c r="B49" s="2" t="s">
        <v>341</v>
      </c>
      <c r="C49" s="2" t="s">
        <v>10</v>
      </c>
      <c r="F49" s="4"/>
      <c r="G49" s="4"/>
      <c r="H49" s="4"/>
      <c r="I49" s="4" t="str">
        <f t="shared" si="2"/>
        <v/>
      </c>
      <c r="J49" s="4"/>
      <c r="K49" s="4"/>
      <c r="L49" s="4"/>
      <c r="M49" s="4" t="str">
        <f t="shared" si="0"/>
        <v/>
      </c>
      <c r="N49" s="4"/>
      <c r="O49" s="4"/>
      <c r="P49" s="4"/>
      <c r="Q49" s="4"/>
      <c r="R49" s="4"/>
      <c r="S49" s="4"/>
      <c r="T49" s="2" t="s">
        <v>472</v>
      </c>
      <c r="U49" s="2" t="s">
        <v>1059</v>
      </c>
      <c r="Y49" s="2" t="str">
        <f t="shared" si="3"/>
        <v/>
      </c>
      <c r="Z49" s="4" t="s">
        <v>342</v>
      </c>
      <c r="AA49" s="4" t="s">
        <v>986</v>
      </c>
      <c r="AB49" s="4" t="s">
        <v>342</v>
      </c>
      <c r="AC49" s="4" t="s">
        <v>986</v>
      </c>
      <c r="AD49" s="2" t="s">
        <v>343</v>
      </c>
      <c r="AE49" s="2" t="s">
        <v>1136</v>
      </c>
      <c r="AF49" s="2" t="s">
        <v>344</v>
      </c>
      <c r="AG49" s="2" t="s">
        <v>229</v>
      </c>
      <c r="AH49" s="2" t="s">
        <v>142</v>
      </c>
    </row>
    <row r="50" spans="1:34" s="2" customFormat="1" ht="141" customHeight="1" x14ac:dyDescent="0.35">
      <c r="A50" s="2" t="s">
        <v>340</v>
      </c>
      <c r="B50" s="2" t="s">
        <v>345</v>
      </c>
      <c r="C50" s="2" t="s">
        <v>10</v>
      </c>
      <c r="F50" s="4"/>
      <c r="G50" s="4"/>
      <c r="H50" s="4"/>
      <c r="I50" s="4" t="str">
        <f t="shared" si="2"/>
        <v/>
      </c>
      <c r="J50" s="4"/>
      <c r="K50" s="4"/>
      <c r="L50" s="4"/>
      <c r="M50" s="4" t="str">
        <f t="shared" si="0"/>
        <v/>
      </c>
      <c r="N50" s="4"/>
      <c r="O50" s="4"/>
      <c r="P50" s="4"/>
      <c r="Q50" s="4"/>
      <c r="R50" s="4"/>
      <c r="S50" s="4"/>
      <c r="T50" s="2" t="s">
        <v>346</v>
      </c>
      <c r="U50" s="2" t="s">
        <v>1060</v>
      </c>
      <c r="Y50" s="2" t="str">
        <f t="shared" si="3"/>
        <v/>
      </c>
      <c r="Z50" s="4" t="s">
        <v>347</v>
      </c>
      <c r="AA50" s="4" t="s">
        <v>987</v>
      </c>
      <c r="AB50" s="4" t="s">
        <v>347</v>
      </c>
      <c r="AC50" s="4" t="s">
        <v>987</v>
      </c>
      <c r="AD50" s="2" t="s">
        <v>348</v>
      </c>
      <c r="AE50" s="2" t="s">
        <v>1137</v>
      </c>
      <c r="AF50" s="2" t="s">
        <v>30</v>
      </c>
      <c r="AG50" s="2" t="s">
        <v>263</v>
      </c>
      <c r="AH50" s="2" t="s">
        <v>351</v>
      </c>
    </row>
    <row r="51" spans="1:34" s="2" customFormat="1" ht="65.25" customHeight="1" x14ac:dyDescent="0.35">
      <c r="A51" s="2" t="s">
        <v>340</v>
      </c>
      <c r="B51" s="2" t="s">
        <v>345</v>
      </c>
      <c r="C51" s="2" t="s">
        <v>10</v>
      </c>
      <c r="F51" s="4"/>
      <c r="G51" s="4"/>
      <c r="H51" s="4"/>
      <c r="I51" s="4" t="str">
        <f t="shared" si="2"/>
        <v/>
      </c>
      <c r="J51" s="4"/>
      <c r="K51" s="4"/>
      <c r="L51" s="4"/>
      <c r="M51" s="4" t="str">
        <f t="shared" si="0"/>
        <v/>
      </c>
      <c r="N51" s="4"/>
      <c r="O51" s="4"/>
      <c r="P51" s="4"/>
      <c r="Q51" s="4"/>
      <c r="R51" s="4"/>
      <c r="S51" s="4"/>
      <c r="T51" s="2" t="s">
        <v>349</v>
      </c>
      <c r="U51" s="2" t="s">
        <v>1061</v>
      </c>
      <c r="Y51" s="2" t="str">
        <f t="shared" si="3"/>
        <v/>
      </c>
      <c r="Z51" s="4" t="s">
        <v>475</v>
      </c>
      <c r="AA51" s="4" t="s">
        <v>988</v>
      </c>
      <c r="AB51" s="4" t="s">
        <v>475</v>
      </c>
      <c r="AC51" s="4" t="s">
        <v>988</v>
      </c>
      <c r="AD51" s="2" t="s">
        <v>350</v>
      </c>
      <c r="AE51" s="2" t="s">
        <v>1138</v>
      </c>
      <c r="AF51" s="2" t="s">
        <v>30</v>
      </c>
      <c r="AG51" s="2" t="s">
        <v>229</v>
      </c>
      <c r="AH51" s="2" t="s">
        <v>170</v>
      </c>
    </row>
    <row r="52" spans="1:34" s="2" customFormat="1" ht="117.75" customHeight="1" x14ac:dyDescent="0.35">
      <c r="A52" s="2" t="s">
        <v>340</v>
      </c>
      <c r="B52" s="2" t="s">
        <v>352</v>
      </c>
      <c r="C52" s="2" t="s">
        <v>10</v>
      </c>
      <c r="F52" s="4"/>
      <c r="G52" s="4"/>
      <c r="H52" s="4"/>
      <c r="I52" s="4" t="str">
        <f t="shared" si="2"/>
        <v/>
      </c>
      <c r="J52" s="4"/>
      <c r="K52" s="4"/>
      <c r="L52" s="4"/>
      <c r="M52" s="4" t="str">
        <f t="shared" si="0"/>
        <v/>
      </c>
      <c r="N52" s="4"/>
      <c r="O52" s="4"/>
      <c r="P52" s="4"/>
      <c r="Q52" s="4"/>
      <c r="R52" s="4"/>
      <c r="S52" s="4"/>
      <c r="T52" s="2" t="s">
        <v>353</v>
      </c>
      <c r="U52" s="2" t="s">
        <v>1062</v>
      </c>
      <c r="Y52" s="2" t="str">
        <f t="shared" si="3"/>
        <v/>
      </c>
      <c r="Z52" s="4" t="s">
        <v>354</v>
      </c>
      <c r="AA52" s="4" t="s">
        <v>979</v>
      </c>
      <c r="AB52" s="4" t="s">
        <v>354</v>
      </c>
      <c r="AC52" s="4" t="s">
        <v>979</v>
      </c>
      <c r="AD52" s="2" t="s">
        <v>355</v>
      </c>
      <c r="AE52" s="2" t="s">
        <v>1139</v>
      </c>
      <c r="AF52" s="2" t="s">
        <v>30</v>
      </c>
      <c r="AG52" s="2" t="s">
        <v>394</v>
      </c>
      <c r="AH52" s="2" t="s">
        <v>320</v>
      </c>
    </row>
    <row r="53" spans="1:34" s="2" customFormat="1" ht="75" x14ac:dyDescent="0.35">
      <c r="A53" s="2" t="s">
        <v>340</v>
      </c>
      <c r="B53" s="2" t="s">
        <v>352</v>
      </c>
      <c r="C53" s="2" t="s">
        <v>10</v>
      </c>
      <c r="F53" s="4"/>
      <c r="G53" s="4"/>
      <c r="H53" s="4"/>
      <c r="I53" s="4" t="str">
        <f t="shared" si="2"/>
        <v/>
      </c>
      <c r="J53" s="4"/>
      <c r="K53" s="4"/>
      <c r="L53" s="4"/>
      <c r="M53" s="4" t="str">
        <f t="shared" si="0"/>
        <v/>
      </c>
      <c r="N53" s="4"/>
      <c r="O53" s="4"/>
      <c r="P53" s="4"/>
      <c r="Q53" s="4"/>
      <c r="R53" s="4"/>
      <c r="S53" s="4"/>
      <c r="T53" s="2" t="s">
        <v>356</v>
      </c>
      <c r="U53" s="2" t="s">
        <v>1063</v>
      </c>
      <c r="Y53" s="2" t="str">
        <f t="shared" si="3"/>
        <v/>
      </c>
      <c r="Z53" s="4" t="s">
        <v>357</v>
      </c>
      <c r="AA53" s="4" t="s">
        <v>989</v>
      </c>
      <c r="AB53" s="4" t="s">
        <v>357</v>
      </c>
      <c r="AC53" s="4" t="s">
        <v>989</v>
      </c>
      <c r="AD53" s="2" t="s">
        <v>358</v>
      </c>
      <c r="AE53" s="2" t="s">
        <v>1140</v>
      </c>
      <c r="AF53" s="2" t="s">
        <v>30</v>
      </c>
      <c r="AG53" s="2" t="s">
        <v>393</v>
      </c>
      <c r="AH53" s="2" t="s">
        <v>320</v>
      </c>
    </row>
    <row r="54" spans="1:34" s="2" customFormat="1" ht="186.75" customHeight="1" x14ac:dyDescent="0.35">
      <c r="A54" s="2" t="s">
        <v>340</v>
      </c>
      <c r="B54" s="2" t="s">
        <v>359</v>
      </c>
      <c r="C54" s="2" t="s">
        <v>10</v>
      </c>
      <c r="F54" s="4"/>
      <c r="G54" s="4"/>
      <c r="H54" s="4"/>
      <c r="I54" s="4" t="str">
        <f t="shared" si="2"/>
        <v/>
      </c>
      <c r="J54" s="4"/>
      <c r="K54" s="4"/>
      <c r="L54" s="4"/>
      <c r="M54" s="4" t="str">
        <f t="shared" si="0"/>
        <v/>
      </c>
      <c r="N54" s="4"/>
      <c r="O54" s="4"/>
      <c r="P54" s="4"/>
      <c r="Q54" s="4"/>
      <c r="R54" s="4"/>
      <c r="S54" s="4"/>
      <c r="T54" s="2" t="s">
        <v>360</v>
      </c>
      <c r="U54" s="2" t="s">
        <v>1064</v>
      </c>
      <c r="Y54" s="2" t="str">
        <f t="shared" si="3"/>
        <v/>
      </c>
      <c r="Z54" s="4" t="s">
        <v>361</v>
      </c>
      <c r="AA54" s="4" t="s">
        <v>990</v>
      </c>
      <c r="AB54" s="4" t="s">
        <v>361</v>
      </c>
      <c r="AC54" s="4" t="s">
        <v>990</v>
      </c>
      <c r="AD54" s="2" t="s">
        <v>362</v>
      </c>
      <c r="AE54" s="2" t="s">
        <v>1141</v>
      </c>
      <c r="AF54" s="2" t="s">
        <v>30</v>
      </c>
      <c r="AG54" s="2" t="s">
        <v>392</v>
      </c>
      <c r="AH54" s="2" t="s">
        <v>320</v>
      </c>
    </row>
    <row r="55" spans="1:34" s="2" customFormat="1" ht="129.75" customHeight="1" x14ac:dyDescent="0.35">
      <c r="A55" s="2" t="s">
        <v>340</v>
      </c>
      <c r="B55" s="2" t="s">
        <v>363</v>
      </c>
      <c r="C55" s="2" t="s">
        <v>10</v>
      </c>
      <c r="F55" s="4"/>
      <c r="G55" s="4"/>
      <c r="H55" s="4"/>
      <c r="I55" s="4" t="str">
        <f t="shared" si="2"/>
        <v/>
      </c>
      <c r="J55" s="4"/>
      <c r="K55" s="4"/>
      <c r="L55" s="4"/>
      <c r="M55" s="4" t="str">
        <f t="shared" si="0"/>
        <v/>
      </c>
      <c r="N55" s="4"/>
      <c r="O55" s="4"/>
      <c r="P55" s="4"/>
      <c r="Q55" s="4"/>
      <c r="R55" s="4"/>
      <c r="S55" s="4"/>
      <c r="T55" s="2" t="s">
        <v>364</v>
      </c>
      <c r="U55" s="2" t="s">
        <v>1065</v>
      </c>
      <c r="Y55" s="2" t="str">
        <f t="shared" si="3"/>
        <v/>
      </c>
      <c r="Z55" s="4" t="s">
        <v>476</v>
      </c>
      <c r="AA55" s="4" t="s">
        <v>991</v>
      </c>
      <c r="AB55" s="4" t="s">
        <v>476</v>
      </c>
      <c r="AC55" s="4" t="s">
        <v>991</v>
      </c>
      <c r="AD55" s="2" t="s">
        <v>365</v>
      </c>
      <c r="AE55" s="2" t="s">
        <v>1142</v>
      </c>
      <c r="AF55" s="2" t="s">
        <v>30</v>
      </c>
      <c r="AG55" s="2" t="s">
        <v>391</v>
      </c>
      <c r="AH55" s="2" t="s">
        <v>366</v>
      </c>
    </row>
    <row r="56" spans="1:34" s="2" customFormat="1" ht="130.5" customHeight="1" x14ac:dyDescent="0.35">
      <c r="A56" s="2" t="s">
        <v>340</v>
      </c>
      <c r="B56" s="2" t="s">
        <v>367</v>
      </c>
      <c r="C56" s="2" t="s">
        <v>10</v>
      </c>
      <c r="F56" s="4"/>
      <c r="G56" s="4"/>
      <c r="H56" s="4"/>
      <c r="I56" s="4" t="str">
        <f t="shared" si="2"/>
        <v/>
      </c>
      <c r="J56" s="4"/>
      <c r="K56" s="4"/>
      <c r="L56" s="4"/>
      <c r="M56" s="4" t="str">
        <f t="shared" si="0"/>
        <v/>
      </c>
      <c r="N56" s="4"/>
      <c r="O56" s="4"/>
      <c r="P56" s="4"/>
      <c r="Q56" s="4"/>
      <c r="R56" s="4"/>
      <c r="S56" s="4"/>
      <c r="T56" s="2" t="s">
        <v>368</v>
      </c>
      <c r="U56" s="2" t="s">
        <v>1066</v>
      </c>
      <c r="Y56" s="2" t="str">
        <f t="shared" si="3"/>
        <v/>
      </c>
      <c r="Z56" s="4" t="s">
        <v>369</v>
      </c>
      <c r="AA56" s="4" t="s">
        <v>992</v>
      </c>
      <c r="AB56" s="4" t="s">
        <v>369</v>
      </c>
      <c r="AC56" s="4" t="s">
        <v>992</v>
      </c>
      <c r="AD56" s="2" t="s">
        <v>370</v>
      </c>
      <c r="AE56" s="2" t="s">
        <v>1143</v>
      </c>
      <c r="AF56" s="2" t="s">
        <v>30</v>
      </c>
      <c r="AG56" s="2" t="s">
        <v>371</v>
      </c>
      <c r="AH56" s="2" t="s">
        <v>249</v>
      </c>
    </row>
    <row r="57" spans="1:34" s="2" customFormat="1" ht="69" customHeight="1" x14ac:dyDescent="0.35">
      <c r="A57" s="2" t="s">
        <v>372</v>
      </c>
      <c r="B57" s="2" t="s">
        <v>373</v>
      </c>
      <c r="C57" s="2" t="s">
        <v>10</v>
      </c>
      <c r="F57" s="4"/>
      <c r="G57" s="4"/>
      <c r="H57" s="4"/>
      <c r="I57" s="4" t="str">
        <f t="shared" si="2"/>
        <v/>
      </c>
      <c r="J57" s="4"/>
      <c r="K57" s="4"/>
      <c r="L57" s="4"/>
      <c r="M57" s="4" t="str">
        <f t="shared" si="0"/>
        <v/>
      </c>
      <c r="N57" s="4"/>
      <c r="O57" s="4"/>
      <c r="P57" s="4"/>
      <c r="Q57" s="4"/>
      <c r="R57" s="4"/>
      <c r="S57" s="4"/>
      <c r="T57" s="2" t="s">
        <v>374</v>
      </c>
      <c r="U57" s="2" t="s">
        <v>1067</v>
      </c>
      <c r="Y57" s="2" t="str">
        <f t="shared" si="3"/>
        <v/>
      </c>
      <c r="Z57" s="4" t="s">
        <v>375</v>
      </c>
      <c r="AA57" s="4" t="s">
        <v>993</v>
      </c>
      <c r="AB57" s="4" t="s">
        <v>375</v>
      </c>
      <c r="AC57" s="4" t="s">
        <v>993</v>
      </c>
      <c r="AD57" s="2" t="s">
        <v>376</v>
      </c>
      <c r="AE57" s="2" t="s">
        <v>1144</v>
      </c>
      <c r="AF57" s="2" t="s">
        <v>30</v>
      </c>
      <c r="AG57" s="2" t="s">
        <v>263</v>
      </c>
      <c r="AH57" s="2" t="s">
        <v>249</v>
      </c>
    </row>
    <row r="58" spans="1:34" s="2" customFormat="1" ht="69" customHeight="1" x14ac:dyDescent="0.35">
      <c r="A58" s="2" t="s">
        <v>372</v>
      </c>
      <c r="B58" s="2" t="s">
        <v>373</v>
      </c>
      <c r="C58" s="2" t="s">
        <v>10</v>
      </c>
      <c r="F58" s="4"/>
      <c r="G58" s="4"/>
      <c r="H58" s="4"/>
      <c r="I58" s="4" t="str">
        <f t="shared" si="2"/>
        <v/>
      </c>
      <c r="J58" s="4"/>
      <c r="K58" s="4"/>
      <c r="L58" s="4"/>
      <c r="M58" s="4" t="str">
        <f t="shared" si="0"/>
        <v/>
      </c>
      <c r="N58" s="4"/>
      <c r="O58" s="4"/>
      <c r="P58" s="4"/>
      <c r="Q58" s="4"/>
      <c r="R58" s="4"/>
      <c r="S58" s="4"/>
      <c r="T58" s="2" t="s">
        <v>377</v>
      </c>
      <c r="U58" s="2" t="s">
        <v>1068</v>
      </c>
      <c r="Y58" s="2" t="str">
        <f t="shared" si="3"/>
        <v/>
      </c>
      <c r="Z58" s="4" t="s">
        <v>306</v>
      </c>
      <c r="AA58" s="4" t="s">
        <v>981</v>
      </c>
      <c r="AB58" s="4" t="s">
        <v>306</v>
      </c>
      <c r="AC58" s="4" t="s">
        <v>981</v>
      </c>
      <c r="AD58" s="2" t="s">
        <v>378</v>
      </c>
      <c r="AE58" s="2" t="s">
        <v>1145</v>
      </c>
      <c r="AF58" s="2" t="s">
        <v>30</v>
      </c>
      <c r="AG58" s="2" t="s">
        <v>390</v>
      </c>
      <c r="AH58" s="2" t="s">
        <v>213</v>
      </c>
    </row>
    <row r="59" spans="1:34" s="2" customFormat="1" ht="63" customHeight="1" x14ac:dyDescent="0.35">
      <c r="A59" s="2" t="s">
        <v>372</v>
      </c>
      <c r="B59" s="2" t="s">
        <v>379</v>
      </c>
      <c r="C59" s="2" t="s">
        <v>10</v>
      </c>
      <c r="F59" s="4"/>
      <c r="G59" s="4"/>
      <c r="H59" s="4"/>
      <c r="I59" s="4" t="str">
        <f t="shared" si="2"/>
        <v/>
      </c>
      <c r="J59" s="4"/>
      <c r="K59" s="4"/>
      <c r="L59" s="4"/>
      <c r="M59" s="4" t="str">
        <f t="shared" si="0"/>
        <v/>
      </c>
      <c r="N59" s="4"/>
      <c r="O59" s="4"/>
      <c r="P59" s="4"/>
      <c r="Q59" s="4"/>
      <c r="R59" s="4"/>
      <c r="S59" s="4"/>
      <c r="T59" s="2" t="s">
        <v>380</v>
      </c>
      <c r="U59" s="2" t="s">
        <v>1069</v>
      </c>
      <c r="Y59" s="2" t="str">
        <f t="shared" si="3"/>
        <v/>
      </c>
      <c r="Z59" s="4" t="s">
        <v>381</v>
      </c>
      <c r="AA59" s="4" t="s">
        <v>994</v>
      </c>
      <c r="AB59" s="4" t="s">
        <v>381</v>
      </c>
      <c r="AC59" s="4" t="s">
        <v>994</v>
      </c>
      <c r="AD59" s="2" t="s">
        <v>382</v>
      </c>
      <c r="AE59" s="2" t="s">
        <v>1146</v>
      </c>
      <c r="AF59" s="2" t="s">
        <v>30</v>
      </c>
      <c r="AG59" s="2" t="s">
        <v>389</v>
      </c>
      <c r="AH59" s="2" t="s">
        <v>213</v>
      </c>
    </row>
    <row r="60" spans="1:34" s="2" customFormat="1" ht="75" x14ac:dyDescent="0.35">
      <c r="A60" s="2" t="s">
        <v>383</v>
      </c>
      <c r="B60" s="2" t="s">
        <v>384</v>
      </c>
      <c r="C60" s="2" t="s">
        <v>10</v>
      </c>
      <c r="F60" s="4"/>
      <c r="G60" s="4"/>
      <c r="H60" s="4"/>
      <c r="I60" s="4" t="str">
        <f t="shared" si="2"/>
        <v/>
      </c>
      <c r="J60" s="4"/>
      <c r="K60" s="4"/>
      <c r="L60" s="4"/>
      <c r="M60" s="4" t="str">
        <f t="shared" si="0"/>
        <v/>
      </c>
      <c r="N60" s="4"/>
      <c r="O60" s="4"/>
      <c r="P60" s="4"/>
      <c r="Q60" s="4"/>
      <c r="R60" s="4"/>
      <c r="S60" s="4"/>
      <c r="T60" s="2" t="s">
        <v>385</v>
      </c>
      <c r="U60" s="2" t="s">
        <v>1070</v>
      </c>
      <c r="Y60" s="2" t="str">
        <f t="shared" si="3"/>
        <v/>
      </c>
      <c r="Z60" s="4" t="s">
        <v>386</v>
      </c>
      <c r="AA60" s="4" t="s">
        <v>995</v>
      </c>
      <c r="AB60" s="4" t="s">
        <v>386</v>
      </c>
      <c r="AC60" s="4" t="s">
        <v>995</v>
      </c>
      <c r="AD60" s="2" t="s">
        <v>387</v>
      </c>
      <c r="AE60" s="2" t="s">
        <v>1147</v>
      </c>
      <c r="AF60" s="2" t="s">
        <v>30</v>
      </c>
      <c r="AG60" s="2" t="s">
        <v>263</v>
      </c>
      <c r="AH60" s="2" t="s">
        <v>388</v>
      </c>
    </row>
    <row r="61" spans="1:34" s="2" customFormat="1" ht="87.5" x14ac:dyDescent="0.35">
      <c r="A61" s="2" t="s">
        <v>383</v>
      </c>
      <c r="B61" s="2" t="s">
        <v>404</v>
      </c>
      <c r="C61" s="2" t="s">
        <v>10</v>
      </c>
      <c r="F61" s="4"/>
      <c r="G61" s="4"/>
      <c r="H61" s="4"/>
      <c r="I61" s="4" t="str">
        <f t="shared" si="2"/>
        <v/>
      </c>
      <c r="J61" s="4"/>
      <c r="K61" s="4"/>
      <c r="L61" s="4"/>
      <c r="M61" s="4" t="str">
        <f t="shared" si="0"/>
        <v/>
      </c>
      <c r="N61" s="4"/>
      <c r="O61" s="4"/>
      <c r="P61" s="4"/>
      <c r="Q61" s="4"/>
      <c r="R61" s="4"/>
      <c r="S61" s="4"/>
      <c r="T61" s="2" t="s">
        <v>405</v>
      </c>
      <c r="U61" s="2" t="s">
        <v>1071</v>
      </c>
      <c r="Y61" s="2" t="str">
        <f t="shared" si="3"/>
        <v/>
      </c>
      <c r="Z61" s="4" t="s">
        <v>406</v>
      </c>
      <c r="AA61" s="4" t="s">
        <v>996</v>
      </c>
      <c r="AB61" s="4" t="s">
        <v>406</v>
      </c>
      <c r="AC61" s="4" t="s">
        <v>996</v>
      </c>
      <c r="AD61" s="2" t="s">
        <v>407</v>
      </c>
      <c r="AE61" s="2" t="s">
        <v>1148</v>
      </c>
      <c r="AF61" s="2" t="s">
        <v>30</v>
      </c>
      <c r="AG61" s="2" t="s">
        <v>263</v>
      </c>
      <c r="AH61" s="2" t="s">
        <v>388</v>
      </c>
    </row>
    <row r="62" spans="1:34" s="2" customFormat="1" ht="75" x14ac:dyDescent="0.35">
      <c r="A62" s="2" t="s">
        <v>383</v>
      </c>
      <c r="B62" s="2" t="s">
        <v>408</v>
      </c>
      <c r="C62" s="2" t="s">
        <v>10</v>
      </c>
      <c r="F62" s="4"/>
      <c r="G62" s="4"/>
      <c r="H62" s="4"/>
      <c r="I62" s="4" t="str">
        <f t="shared" si="2"/>
        <v/>
      </c>
      <c r="J62" s="4"/>
      <c r="K62" s="4"/>
      <c r="L62" s="4"/>
      <c r="M62" s="4" t="str">
        <f t="shared" si="0"/>
        <v/>
      </c>
      <c r="N62" s="4"/>
      <c r="O62" s="4"/>
      <c r="P62" s="4"/>
      <c r="Q62" s="4"/>
      <c r="R62" s="4"/>
      <c r="S62" s="4"/>
      <c r="T62" s="2" t="s">
        <v>409</v>
      </c>
      <c r="U62" s="2" t="s">
        <v>1072</v>
      </c>
      <c r="Y62" s="2" t="str">
        <f t="shared" si="3"/>
        <v/>
      </c>
      <c r="Z62" s="4" t="s">
        <v>410</v>
      </c>
      <c r="AA62" s="4" t="s">
        <v>997</v>
      </c>
      <c r="AB62" s="4" t="s">
        <v>410</v>
      </c>
      <c r="AC62" s="4" t="s">
        <v>997</v>
      </c>
      <c r="AD62" s="2" t="s">
        <v>411</v>
      </c>
      <c r="AE62" s="2" t="s">
        <v>1149</v>
      </c>
      <c r="AF62" s="2" t="s">
        <v>30</v>
      </c>
      <c r="AG62" s="2" t="s">
        <v>412</v>
      </c>
      <c r="AH62" s="2" t="s">
        <v>170</v>
      </c>
    </row>
    <row r="63" spans="1:34" s="2" customFormat="1" ht="156" customHeight="1" x14ac:dyDescent="0.35">
      <c r="A63" s="2" t="s">
        <v>383</v>
      </c>
      <c r="B63" s="2" t="s">
        <v>413</v>
      </c>
      <c r="C63" s="2" t="s">
        <v>10</v>
      </c>
      <c r="F63" s="4"/>
      <c r="G63" s="4"/>
      <c r="H63" s="4"/>
      <c r="I63" s="4" t="str">
        <f t="shared" si="2"/>
        <v/>
      </c>
      <c r="J63" s="4"/>
      <c r="K63" s="4"/>
      <c r="L63" s="4"/>
      <c r="M63" s="4" t="str">
        <f t="shared" si="0"/>
        <v/>
      </c>
      <c r="N63" s="4"/>
      <c r="O63" s="4"/>
      <c r="P63" s="4"/>
      <c r="Q63" s="4"/>
      <c r="R63" s="4"/>
      <c r="S63" s="4"/>
      <c r="T63" s="2" t="s">
        <v>414</v>
      </c>
      <c r="U63" s="2" t="s">
        <v>1073</v>
      </c>
      <c r="Y63" s="2" t="str">
        <f t="shared" si="3"/>
        <v/>
      </c>
      <c r="Z63" s="4" t="s">
        <v>415</v>
      </c>
      <c r="AA63" s="4" t="s">
        <v>998</v>
      </c>
      <c r="AB63" s="4" t="s">
        <v>415</v>
      </c>
      <c r="AC63" s="4" t="s">
        <v>998</v>
      </c>
      <c r="AD63" s="2" t="s">
        <v>416</v>
      </c>
      <c r="AE63" s="2" t="s">
        <v>1150</v>
      </c>
      <c r="AF63" s="2" t="s">
        <v>477</v>
      </c>
      <c r="AG63" s="2" t="s">
        <v>417</v>
      </c>
      <c r="AH63" s="2" t="s">
        <v>170</v>
      </c>
    </row>
    <row r="64" spans="1:34" s="2" customFormat="1" ht="151.5" customHeight="1" x14ac:dyDescent="0.35">
      <c r="A64" s="2" t="s">
        <v>383</v>
      </c>
      <c r="B64" s="2" t="s">
        <v>413</v>
      </c>
      <c r="C64" s="2" t="s">
        <v>10</v>
      </c>
      <c r="F64" s="4"/>
      <c r="G64" s="4"/>
      <c r="H64" s="4"/>
      <c r="I64" s="4" t="str">
        <f t="shared" si="2"/>
        <v/>
      </c>
      <c r="J64" s="4"/>
      <c r="K64" s="4"/>
      <c r="L64" s="4"/>
      <c r="M64" s="4" t="str">
        <f t="shared" si="0"/>
        <v/>
      </c>
      <c r="N64" s="4"/>
      <c r="O64" s="4"/>
      <c r="P64" s="4"/>
      <c r="Q64" s="4"/>
      <c r="R64" s="4"/>
      <c r="S64" s="4"/>
      <c r="T64" s="2" t="s">
        <v>418</v>
      </c>
      <c r="U64" s="2" t="s">
        <v>1074</v>
      </c>
      <c r="Y64" s="2" t="str">
        <f t="shared" si="3"/>
        <v/>
      </c>
      <c r="Z64" s="4" t="s">
        <v>419</v>
      </c>
      <c r="AA64" s="4" t="s">
        <v>999</v>
      </c>
      <c r="AB64" s="4" t="s">
        <v>419</v>
      </c>
      <c r="AC64" s="4" t="s">
        <v>999</v>
      </c>
      <c r="AD64" s="2" t="s">
        <v>420</v>
      </c>
      <c r="AE64" s="2" t="s">
        <v>1151</v>
      </c>
      <c r="AF64" s="2" t="s">
        <v>30</v>
      </c>
      <c r="AG64" s="2" t="s">
        <v>390</v>
      </c>
      <c r="AH64" s="2" t="s">
        <v>249</v>
      </c>
    </row>
    <row r="65" spans="1:37" s="2" customFormat="1" ht="113.25" customHeight="1" x14ac:dyDescent="0.35">
      <c r="A65" s="2" t="s">
        <v>383</v>
      </c>
      <c r="B65" s="2" t="s">
        <v>421</v>
      </c>
      <c r="C65" s="2" t="s">
        <v>10</v>
      </c>
      <c r="F65" s="4"/>
      <c r="G65" s="4"/>
      <c r="H65" s="4"/>
      <c r="I65" s="4" t="str">
        <f t="shared" si="2"/>
        <v/>
      </c>
      <c r="J65" s="4"/>
      <c r="K65" s="4"/>
      <c r="L65" s="4"/>
      <c r="M65" s="4" t="str">
        <f t="shared" si="0"/>
        <v/>
      </c>
      <c r="N65" s="4"/>
      <c r="O65" s="4"/>
      <c r="P65" s="4"/>
      <c r="Q65" s="4"/>
      <c r="R65" s="4"/>
      <c r="S65" s="4"/>
      <c r="T65" s="2" t="s">
        <v>422</v>
      </c>
      <c r="U65" s="2" t="s">
        <v>1075</v>
      </c>
      <c r="Y65" s="2" t="str">
        <f t="shared" si="3"/>
        <v/>
      </c>
      <c r="Z65" s="4" t="s">
        <v>424</v>
      </c>
      <c r="AA65" s="4" t="s">
        <v>1000</v>
      </c>
      <c r="AB65" s="4" t="s">
        <v>424</v>
      </c>
      <c r="AC65" s="4" t="s">
        <v>1000</v>
      </c>
      <c r="AD65" s="2" t="s">
        <v>425</v>
      </c>
      <c r="AE65" s="2" t="s">
        <v>1152</v>
      </c>
      <c r="AF65" s="2" t="s">
        <v>30</v>
      </c>
      <c r="AG65" s="2" t="s">
        <v>417</v>
      </c>
      <c r="AH65" s="2" t="s">
        <v>170</v>
      </c>
    </row>
    <row r="66" spans="1:37" s="2" customFormat="1" ht="95.25" customHeight="1" x14ac:dyDescent="0.35">
      <c r="A66" s="2" t="s">
        <v>383</v>
      </c>
      <c r="B66" s="2" t="s">
        <v>426</v>
      </c>
      <c r="C66" s="2" t="s">
        <v>10</v>
      </c>
      <c r="F66" s="4"/>
      <c r="G66" s="4"/>
      <c r="H66" s="4"/>
      <c r="I66" s="4" t="str">
        <f t="shared" si="2"/>
        <v/>
      </c>
      <c r="J66" s="4"/>
      <c r="K66" s="4"/>
      <c r="L66" s="4"/>
      <c r="M66" s="4" t="str">
        <f t="shared" si="0"/>
        <v/>
      </c>
      <c r="N66" s="4"/>
      <c r="O66" s="4"/>
      <c r="P66" s="4"/>
      <c r="Q66" s="4"/>
      <c r="R66" s="4"/>
      <c r="S66" s="4"/>
      <c r="T66" s="2" t="s">
        <v>427</v>
      </c>
      <c r="U66" s="2" t="s">
        <v>1076</v>
      </c>
      <c r="Y66" s="2" t="str">
        <f t="shared" si="3"/>
        <v/>
      </c>
      <c r="Z66" s="4" t="s">
        <v>423</v>
      </c>
      <c r="AA66" s="4" t="s">
        <v>1001</v>
      </c>
      <c r="AB66" s="4" t="s">
        <v>423</v>
      </c>
      <c r="AC66" s="4" t="s">
        <v>1001</v>
      </c>
      <c r="AD66" s="2" t="s">
        <v>428</v>
      </c>
      <c r="AE66" s="2" t="s">
        <v>1153</v>
      </c>
      <c r="AF66" s="2" t="s">
        <v>242</v>
      </c>
      <c r="AG66" s="2" t="s">
        <v>390</v>
      </c>
      <c r="AH66" s="2" t="s">
        <v>170</v>
      </c>
    </row>
    <row r="67" spans="1:37" s="2" customFormat="1" ht="103.5" customHeight="1" x14ac:dyDescent="0.35">
      <c r="A67" s="2" t="s">
        <v>383</v>
      </c>
      <c r="B67" s="2" t="s">
        <v>426</v>
      </c>
      <c r="C67" s="2" t="s">
        <v>10</v>
      </c>
      <c r="F67" s="4"/>
      <c r="G67" s="4"/>
      <c r="H67" s="4"/>
      <c r="I67" s="4" t="str">
        <f t="shared" si="2"/>
        <v/>
      </c>
      <c r="J67" s="4"/>
      <c r="K67" s="4"/>
      <c r="L67" s="4"/>
      <c r="M67" s="4" t="str">
        <f t="shared" si="0"/>
        <v/>
      </c>
      <c r="N67" s="4"/>
      <c r="O67" s="4"/>
      <c r="P67" s="4"/>
      <c r="Q67" s="4"/>
      <c r="R67" s="4"/>
      <c r="S67" s="4"/>
      <c r="T67" s="2" t="s">
        <v>429</v>
      </c>
      <c r="U67" s="2" t="s">
        <v>1077</v>
      </c>
      <c r="Y67" s="2" t="str">
        <f t="shared" si="3"/>
        <v/>
      </c>
      <c r="Z67" s="4" t="s">
        <v>430</v>
      </c>
      <c r="AA67" s="4" t="s">
        <v>1002</v>
      </c>
      <c r="AB67" s="4" t="s">
        <v>430</v>
      </c>
      <c r="AC67" s="4" t="s">
        <v>1002</v>
      </c>
      <c r="AD67" s="2" t="s">
        <v>431</v>
      </c>
      <c r="AE67" s="2" t="s">
        <v>1154</v>
      </c>
      <c r="AF67" s="2" t="s">
        <v>242</v>
      </c>
      <c r="AG67" s="2" t="s">
        <v>390</v>
      </c>
      <c r="AH67" s="2" t="s">
        <v>170</v>
      </c>
    </row>
    <row r="68" spans="1:37" s="2" customFormat="1" ht="87.5" x14ac:dyDescent="0.35">
      <c r="A68" s="2" t="s">
        <v>383</v>
      </c>
      <c r="B68" s="2" t="s">
        <v>426</v>
      </c>
      <c r="C68" s="2" t="s">
        <v>10</v>
      </c>
      <c r="F68" s="4"/>
      <c r="G68" s="4"/>
      <c r="H68" s="4"/>
      <c r="I68" s="4" t="str">
        <f t="shared" si="2"/>
        <v/>
      </c>
      <c r="J68" s="4"/>
      <c r="K68" s="4"/>
      <c r="L68" s="4"/>
      <c r="M68" s="4" t="str">
        <f t="shared" ref="M68:M131" si="4">_xlfn.TEXTJOIN(";", TRUE, J68, K68, L68)</f>
        <v/>
      </c>
      <c r="N68" s="4"/>
      <c r="O68" s="4"/>
      <c r="P68" s="4"/>
      <c r="Q68" s="4"/>
      <c r="R68" s="4"/>
      <c r="S68" s="4"/>
      <c r="T68" s="2" t="s">
        <v>432</v>
      </c>
      <c r="U68" s="2" t="s">
        <v>1078</v>
      </c>
      <c r="Y68" s="2" t="str">
        <f t="shared" ref="Y68:Y79" si="5">_xlfn.TEXTJOIN(";", TRUE, V68, W68, X68)</f>
        <v/>
      </c>
      <c r="Z68" s="4" t="s">
        <v>433</v>
      </c>
      <c r="AA68" s="4" t="s">
        <v>1003</v>
      </c>
      <c r="AB68" s="4" t="s">
        <v>433</v>
      </c>
      <c r="AC68" s="4" t="s">
        <v>1003</v>
      </c>
      <c r="AD68" s="2" t="s">
        <v>434</v>
      </c>
      <c r="AE68" s="2" t="s">
        <v>1155</v>
      </c>
      <c r="AF68" s="2" t="s">
        <v>242</v>
      </c>
      <c r="AG68" s="2" t="s">
        <v>390</v>
      </c>
      <c r="AH68" s="2" t="s">
        <v>170</v>
      </c>
    </row>
    <row r="69" spans="1:37" s="2" customFormat="1" ht="87.5" x14ac:dyDescent="0.35">
      <c r="A69" s="2" t="s">
        <v>383</v>
      </c>
      <c r="B69" s="2" t="s">
        <v>426</v>
      </c>
      <c r="C69" s="2" t="s">
        <v>10</v>
      </c>
      <c r="F69" s="4"/>
      <c r="G69" s="4"/>
      <c r="H69" s="4"/>
      <c r="I69" s="4" t="str">
        <f t="shared" ref="I69:I132" si="6">_xlfn.TEXTJOIN(";", TRUE, F69, G69, H69)</f>
        <v/>
      </c>
      <c r="J69" s="4"/>
      <c r="K69" s="4"/>
      <c r="L69" s="4"/>
      <c r="M69" s="4" t="str">
        <f t="shared" si="4"/>
        <v/>
      </c>
      <c r="N69" s="4"/>
      <c r="O69" s="4"/>
      <c r="P69" s="4"/>
      <c r="Q69" s="4"/>
      <c r="R69" s="4"/>
      <c r="S69" s="4"/>
      <c r="T69" s="2" t="s">
        <v>435</v>
      </c>
      <c r="U69" s="2" t="s">
        <v>1079</v>
      </c>
      <c r="Y69" s="2" t="str">
        <f t="shared" si="5"/>
        <v/>
      </c>
      <c r="Z69" s="4" t="s">
        <v>436</v>
      </c>
      <c r="AA69" s="4" t="s">
        <v>1004</v>
      </c>
      <c r="AB69" s="4" t="s">
        <v>436</v>
      </c>
      <c r="AC69" s="4" t="s">
        <v>1004</v>
      </c>
      <c r="AD69" s="2" t="s">
        <v>437</v>
      </c>
      <c r="AE69" s="2" t="s">
        <v>1156</v>
      </c>
      <c r="AF69" s="2" t="s">
        <v>438</v>
      </c>
      <c r="AG69" s="2" t="s">
        <v>148</v>
      </c>
      <c r="AH69" s="2" t="s">
        <v>439</v>
      </c>
    </row>
    <row r="70" spans="1:37" s="2" customFormat="1" ht="128.25" customHeight="1" x14ac:dyDescent="0.35">
      <c r="A70" s="2" t="s">
        <v>383</v>
      </c>
      <c r="B70" s="2" t="s">
        <v>426</v>
      </c>
      <c r="C70" s="2" t="s">
        <v>10</v>
      </c>
      <c r="F70" s="4"/>
      <c r="G70" s="4"/>
      <c r="H70" s="4"/>
      <c r="I70" s="4" t="str">
        <f t="shared" si="6"/>
        <v/>
      </c>
      <c r="J70" s="4"/>
      <c r="K70" s="4"/>
      <c r="L70" s="4"/>
      <c r="M70" s="4" t="str">
        <f t="shared" si="4"/>
        <v/>
      </c>
      <c r="N70" s="4"/>
      <c r="O70" s="4"/>
      <c r="P70" s="4"/>
      <c r="Q70" s="4"/>
      <c r="R70" s="4"/>
      <c r="S70" s="4"/>
      <c r="T70" s="2" t="s">
        <v>440</v>
      </c>
      <c r="U70" s="2" t="s">
        <v>1080</v>
      </c>
      <c r="Y70" s="2" t="str">
        <f t="shared" si="5"/>
        <v/>
      </c>
      <c r="Z70" s="4" t="s">
        <v>441</v>
      </c>
      <c r="AA70" s="4" t="s">
        <v>1005</v>
      </c>
      <c r="AB70" s="4" t="s">
        <v>441</v>
      </c>
      <c r="AC70" s="4" t="s">
        <v>1005</v>
      </c>
      <c r="AD70" s="2" t="s">
        <v>442</v>
      </c>
      <c r="AE70" s="2" t="s">
        <v>1157</v>
      </c>
      <c r="AF70" s="2" t="s">
        <v>242</v>
      </c>
      <c r="AG70" s="2" t="s">
        <v>263</v>
      </c>
      <c r="AH70" s="2" t="s">
        <v>170</v>
      </c>
    </row>
    <row r="71" spans="1:37" s="2" customFormat="1" ht="37.5" x14ac:dyDescent="0.35">
      <c r="A71" s="2" t="s">
        <v>443</v>
      </c>
      <c r="B71" s="2" t="s">
        <v>444</v>
      </c>
      <c r="C71" s="2" t="s">
        <v>10</v>
      </c>
      <c r="F71" s="4"/>
      <c r="G71" s="4"/>
      <c r="H71" s="4"/>
      <c r="I71" s="4" t="str">
        <f t="shared" si="6"/>
        <v/>
      </c>
      <c r="J71" s="4"/>
      <c r="K71" s="4"/>
      <c r="L71" s="4"/>
      <c r="M71" s="4" t="str">
        <f t="shared" si="4"/>
        <v/>
      </c>
      <c r="N71" s="4"/>
      <c r="O71" s="4"/>
      <c r="P71" s="4"/>
      <c r="Q71" s="4"/>
      <c r="R71" s="4"/>
      <c r="S71" s="4"/>
      <c r="T71" s="2" t="s">
        <v>445</v>
      </c>
      <c r="U71" s="2" t="s">
        <v>1081</v>
      </c>
      <c r="Y71" s="2" t="str">
        <f t="shared" si="5"/>
        <v/>
      </c>
      <c r="Z71" s="4" t="s">
        <v>446</v>
      </c>
      <c r="AA71" s="4" t="s">
        <v>1006</v>
      </c>
      <c r="AB71" s="4" t="s">
        <v>446</v>
      </c>
      <c r="AC71" s="4" t="s">
        <v>1006</v>
      </c>
      <c r="AD71" s="2" t="s">
        <v>447</v>
      </c>
      <c r="AE71" s="2" t="s">
        <v>1158</v>
      </c>
      <c r="AF71" s="2" t="s">
        <v>448</v>
      </c>
      <c r="AG71" s="2" t="s">
        <v>449</v>
      </c>
      <c r="AH71" s="2" t="s">
        <v>90</v>
      </c>
    </row>
    <row r="72" spans="1:37" s="2" customFormat="1" ht="105" customHeight="1" x14ac:dyDescent="0.35">
      <c r="A72" s="2" t="s">
        <v>443</v>
      </c>
      <c r="B72" s="2" t="s">
        <v>444</v>
      </c>
      <c r="C72" s="2" t="s">
        <v>10</v>
      </c>
      <c r="F72" s="4"/>
      <c r="G72" s="4"/>
      <c r="H72" s="4"/>
      <c r="I72" s="4" t="str">
        <f t="shared" si="6"/>
        <v/>
      </c>
      <c r="J72" s="4"/>
      <c r="K72" s="4"/>
      <c r="L72" s="4"/>
      <c r="M72" s="4" t="str">
        <f t="shared" si="4"/>
        <v/>
      </c>
      <c r="N72" s="4"/>
      <c r="O72" s="4"/>
      <c r="P72" s="4"/>
      <c r="Q72" s="4"/>
      <c r="R72" s="4"/>
      <c r="S72" s="4"/>
      <c r="T72" s="2" t="s">
        <v>450</v>
      </c>
      <c r="U72" s="2" t="s">
        <v>1082</v>
      </c>
      <c r="Y72" s="2" t="str">
        <f t="shared" si="5"/>
        <v/>
      </c>
      <c r="Z72" s="4" t="s">
        <v>446</v>
      </c>
      <c r="AA72" s="4" t="s">
        <v>1006</v>
      </c>
      <c r="AB72" s="4" t="s">
        <v>446</v>
      </c>
      <c r="AC72" s="4" t="s">
        <v>1006</v>
      </c>
      <c r="AD72" s="2" t="s">
        <v>447</v>
      </c>
      <c r="AE72" s="2" t="s">
        <v>1158</v>
      </c>
      <c r="AF72" s="2" t="s">
        <v>448</v>
      </c>
      <c r="AG72" s="2" t="s">
        <v>451</v>
      </c>
      <c r="AH72" s="2" t="s">
        <v>90</v>
      </c>
    </row>
    <row r="73" spans="1:37" s="2" customFormat="1" ht="90" customHeight="1" x14ac:dyDescent="0.35">
      <c r="A73" s="2" t="s">
        <v>452</v>
      </c>
      <c r="B73" s="2" t="s">
        <v>453</v>
      </c>
      <c r="C73" s="2" t="s">
        <v>10</v>
      </c>
      <c r="F73" s="4"/>
      <c r="G73" s="4"/>
      <c r="H73" s="4"/>
      <c r="I73" s="4" t="str">
        <f t="shared" si="6"/>
        <v/>
      </c>
      <c r="J73" s="4"/>
      <c r="K73" s="4"/>
      <c r="L73" s="4"/>
      <c r="M73" s="4" t="str">
        <f t="shared" si="4"/>
        <v/>
      </c>
      <c r="N73" s="4"/>
      <c r="O73" s="4"/>
      <c r="P73" s="4"/>
      <c r="Q73" s="4"/>
      <c r="R73" s="4"/>
      <c r="S73" s="4"/>
      <c r="T73" s="2" t="s">
        <v>454</v>
      </c>
      <c r="U73" s="2" t="s">
        <v>1083</v>
      </c>
      <c r="Y73" s="2" t="str">
        <f t="shared" si="5"/>
        <v/>
      </c>
      <c r="Z73" s="4" t="s">
        <v>455</v>
      </c>
      <c r="AA73" s="4" t="s">
        <v>1007</v>
      </c>
      <c r="AB73" s="4" t="s">
        <v>455</v>
      </c>
      <c r="AC73" s="4" t="s">
        <v>1007</v>
      </c>
      <c r="AD73" s="2" t="s">
        <v>456</v>
      </c>
      <c r="AE73" s="2" t="s">
        <v>1159</v>
      </c>
      <c r="AF73" s="2" t="s">
        <v>30</v>
      </c>
      <c r="AG73" s="2" t="s">
        <v>65</v>
      </c>
      <c r="AH73" s="2" t="s">
        <v>457</v>
      </c>
    </row>
    <row r="74" spans="1:37" s="2" customFormat="1" ht="97.5" customHeight="1" x14ac:dyDescent="0.35">
      <c r="A74" s="2" t="s">
        <v>452</v>
      </c>
      <c r="B74" s="2" t="s">
        <v>453</v>
      </c>
      <c r="C74" s="2" t="s">
        <v>10</v>
      </c>
      <c r="F74" s="4"/>
      <c r="G74" s="4"/>
      <c r="H74" s="4"/>
      <c r="I74" s="4" t="str">
        <f t="shared" si="6"/>
        <v/>
      </c>
      <c r="J74" s="4"/>
      <c r="K74" s="4"/>
      <c r="L74" s="4"/>
      <c r="M74" s="4" t="str">
        <f t="shared" si="4"/>
        <v/>
      </c>
      <c r="N74" s="4"/>
      <c r="O74" s="4"/>
      <c r="P74" s="4"/>
      <c r="Q74" s="4"/>
      <c r="R74" s="4"/>
      <c r="S74" s="4"/>
      <c r="T74" s="2" t="s">
        <v>458</v>
      </c>
      <c r="U74" s="2" t="s">
        <v>1084</v>
      </c>
      <c r="Y74" s="2" t="str">
        <f t="shared" si="5"/>
        <v/>
      </c>
      <c r="Z74" s="4" t="s">
        <v>459</v>
      </c>
      <c r="AA74" s="4" t="s">
        <v>1008</v>
      </c>
      <c r="AB74" s="4" t="s">
        <v>459</v>
      </c>
      <c r="AC74" s="4" t="s">
        <v>1008</v>
      </c>
      <c r="AD74" s="2" t="s">
        <v>460</v>
      </c>
      <c r="AE74" s="2" t="s">
        <v>1160</v>
      </c>
      <c r="AF74" s="2" t="s">
        <v>30</v>
      </c>
      <c r="AG74" s="2" t="s">
        <v>461</v>
      </c>
      <c r="AH74" s="2" t="s">
        <v>462</v>
      </c>
    </row>
    <row r="75" spans="1:37" s="2" customFormat="1" ht="166.5" customHeight="1" x14ac:dyDescent="0.35">
      <c r="A75" s="2" t="s">
        <v>452</v>
      </c>
      <c r="B75" s="2" t="s">
        <v>453</v>
      </c>
      <c r="C75" s="2" t="s">
        <v>10</v>
      </c>
      <c r="F75" s="4"/>
      <c r="G75" s="4"/>
      <c r="H75" s="4"/>
      <c r="I75" s="4" t="str">
        <f t="shared" si="6"/>
        <v/>
      </c>
      <c r="J75" s="4"/>
      <c r="K75" s="4"/>
      <c r="L75" s="4"/>
      <c r="M75" s="4" t="str">
        <f t="shared" si="4"/>
        <v/>
      </c>
      <c r="N75" s="4"/>
      <c r="O75" s="4"/>
      <c r="P75" s="4"/>
      <c r="Q75" s="4"/>
      <c r="R75" s="4"/>
      <c r="S75" s="4"/>
      <c r="T75" s="2" t="s">
        <v>463</v>
      </c>
      <c r="U75" s="2" t="s">
        <v>1085</v>
      </c>
      <c r="Y75" s="2" t="str">
        <f t="shared" si="5"/>
        <v/>
      </c>
      <c r="Z75" s="4" t="s">
        <v>464</v>
      </c>
      <c r="AA75" s="4" t="s">
        <v>1009</v>
      </c>
      <c r="AB75" s="4" t="s">
        <v>464</v>
      </c>
      <c r="AC75" s="4" t="s">
        <v>1009</v>
      </c>
      <c r="AD75" s="2" t="s">
        <v>465</v>
      </c>
      <c r="AE75" s="2" t="s">
        <v>1161</v>
      </c>
      <c r="AF75" s="2" t="s">
        <v>30</v>
      </c>
      <c r="AG75" s="2" t="s">
        <v>65</v>
      </c>
      <c r="AH75" s="2" t="s">
        <v>439</v>
      </c>
      <c r="AI75" s="2" t="s">
        <v>466</v>
      </c>
      <c r="AJ75" s="2" t="s">
        <v>1179</v>
      </c>
      <c r="AK75" s="2" t="s">
        <v>466</v>
      </c>
    </row>
    <row r="76" spans="1:37" s="2" customFormat="1" ht="91.5" customHeight="1" x14ac:dyDescent="0.35">
      <c r="A76" s="2" t="s">
        <v>452</v>
      </c>
      <c r="B76" s="2" t="s">
        <v>453</v>
      </c>
      <c r="C76" s="2" t="s">
        <v>10</v>
      </c>
      <c r="F76" s="4"/>
      <c r="G76" s="4"/>
      <c r="H76" s="4"/>
      <c r="I76" s="4" t="str">
        <f t="shared" si="6"/>
        <v/>
      </c>
      <c r="J76" s="4"/>
      <c r="K76" s="4"/>
      <c r="L76" s="4"/>
      <c r="M76" s="4" t="str">
        <f t="shared" si="4"/>
        <v/>
      </c>
      <c r="N76" s="4"/>
      <c r="O76" s="4"/>
      <c r="P76" s="4"/>
      <c r="Q76" s="4"/>
      <c r="R76" s="4"/>
      <c r="S76" s="4"/>
      <c r="T76" s="2" t="s">
        <v>78</v>
      </c>
      <c r="U76" s="2" t="s">
        <v>1086</v>
      </c>
      <c r="Y76" s="2" t="str">
        <f t="shared" si="5"/>
        <v/>
      </c>
      <c r="Z76" s="4" t="s">
        <v>455</v>
      </c>
      <c r="AA76" s="4" t="s">
        <v>1010</v>
      </c>
      <c r="AB76" s="4" t="s">
        <v>455</v>
      </c>
      <c r="AC76" s="4" t="s">
        <v>1010</v>
      </c>
      <c r="AD76" s="2" t="s">
        <v>471</v>
      </c>
      <c r="AE76" s="2" t="s">
        <v>1162</v>
      </c>
      <c r="AF76" s="2" t="s">
        <v>30</v>
      </c>
      <c r="AG76" s="2" t="s">
        <v>65</v>
      </c>
      <c r="AH76" s="2" t="s">
        <v>218</v>
      </c>
    </row>
    <row r="77" spans="1:37" s="2" customFormat="1" ht="164.25" customHeight="1" x14ac:dyDescent="0.35">
      <c r="A77" s="2" t="s">
        <v>452</v>
      </c>
      <c r="B77" s="2" t="s">
        <v>453</v>
      </c>
      <c r="C77" s="2" t="s">
        <v>10</v>
      </c>
      <c r="F77" s="4"/>
      <c r="G77" s="4"/>
      <c r="H77" s="4"/>
      <c r="I77" s="4" t="str">
        <f t="shared" si="6"/>
        <v/>
      </c>
      <c r="J77" s="4"/>
      <c r="K77" s="4"/>
      <c r="L77" s="4"/>
      <c r="M77" s="4" t="str">
        <f t="shared" si="4"/>
        <v/>
      </c>
      <c r="N77" s="4"/>
      <c r="O77" s="4"/>
      <c r="P77" s="4"/>
      <c r="Q77" s="4"/>
      <c r="R77" s="4"/>
      <c r="S77" s="4"/>
      <c r="T77" s="2" t="s">
        <v>81</v>
      </c>
      <c r="U77" s="2" t="s">
        <v>1087</v>
      </c>
      <c r="Y77" s="2" t="str">
        <f t="shared" si="5"/>
        <v/>
      </c>
      <c r="Z77" s="4" t="s">
        <v>467</v>
      </c>
      <c r="AA77" s="4" t="s">
        <v>1011</v>
      </c>
      <c r="AB77" s="4" t="s">
        <v>467</v>
      </c>
      <c r="AC77" s="4" t="s">
        <v>1011</v>
      </c>
      <c r="AD77" s="2" t="s">
        <v>468</v>
      </c>
      <c r="AE77" s="2" t="s">
        <v>1163</v>
      </c>
      <c r="AF77" s="2" t="s">
        <v>30</v>
      </c>
      <c r="AG77" s="2" t="s">
        <v>65</v>
      </c>
      <c r="AH77" s="2" t="s">
        <v>218</v>
      </c>
    </row>
    <row r="78" spans="1:37" s="2" customFormat="1" ht="50" x14ac:dyDescent="0.35">
      <c r="A78" s="2" t="s">
        <v>452</v>
      </c>
      <c r="B78" s="2" t="s">
        <v>453</v>
      </c>
      <c r="C78" s="2" t="s">
        <v>10</v>
      </c>
      <c r="F78" s="4"/>
      <c r="G78" s="4"/>
      <c r="H78" s="4"/>
      <c r="I78" s="4" t="str">
        <f t="shared" si="6"/>
        <v/>
      </c>
      <c r="J78" s="4"/>
      <c r="K78" s="4"/>
      <c r="L78" s="4"/>
      <c r="M78" s="4" t="str">
        <f t="shared" si="4"/>
        <v/>
      </c>
      <c r="N78" s="4"/>
      <c r="O78" s="4"/>
      <c r="P78" s="4"/>
      <c r="Q78" s="4"/>
      <c r="R78" s="4"/>
      <c r="S78" s="4"/>
      <c r="T78" s="2" t="s">
        <v>84</v>
      </c>
      <c r="U78" s="2" t="s">
        <v>1088</v>
      </c>
      <c r="Y78" s="2" t="str">
        <f t="shared" si="5"/>
        <v/>
      </c>
      <c r="Z78" s="4" t="s">
        <v>85</v>
      </c>
      <c r="AA78" s="4" t="s">
        <v>1012</v>
      </c>
      <c r="AB78" s="4" t="s">
        <v>85</v>
      </c>
      <c r="AC78" s="4" t="s">
        <v>1012</v>
      </c>
      <c r="AD78" s="2" t="s">
        <v>469</v>
      </c>
      <c r="AE78" s="2" t="s">
        <v>1164</v>
      </c>
      <c r="AF78" s="2" t="s">
        <v>30</v>
      </c>
      <c r="AG78" s="2" t="s">
        <v>65</v>
      </c>
      <c r="AH78" s="2" t="s">
        <v>439</v>
      </c>
    </row>
    <row r="79" spans="1:37" s="2" customFormat="1" ht="141.75" customHeight="1" x14ac:dyDescent="0.35">
      <c r="A79" s="2" t="s">
        <v>452</v>
      </c>
      <c r="B79" s="2" t="s">
        <v>453</v>
      </c>
      <c r="C79" s="2" t="s">
        <v>10</v>
      </c>
      <c r="F79" s="4"/>
      <c r="G79" s="4"/>
      <c r="H79" s="4"/>
      <c r="I79" s="4" t="str">
        <f t="shared" si="6"/>
        <v/>
      </c>
      <c r="J79" s="4"/>
      <c r="K79" s="4"/>
      <c r="L79" s="4"/>
      <c r="M79" s="4" t="str">
        <f t="shared" si="4"/>
        <v/>
      </c>
      <c r="N79" s="4"/>
      <c r="O79" s="4"/>
      <c r="P79" s="4"/>
      <c r="Q79" s="4"/>
      <c r="R79" s="4"/>
      <c r="S79" s="4"/>
      <c r="T79" s="2" t="s">
        <v>87</v>
      </c>
      <c r="U79" s="2" t="s">
        <v>1089</v>
      </c>
      <c r="Y79" s="2" t="str">
        <f t="shared" si="5"/>
        <v/>
      </c>
      <c r="Z79" s="4" t="s">
        <v>470</v>
      </c>
      <c r="AA79" s="4" t="s">
        <v>1013</v>
      </c>
      <c r="AB79" s="4" t="s">
        <v>470</v>
      </c>
      <c r="AC79" s="4" t="s">
        <v>1013</v>
      </c>
      <c r="AD79" s="2" t="s">
        <v>89</v>
      </c>
      <c r="AE79" s="2" t="s">
        <v>1165</v>
      </c>
      <c r="AF79" s="2" t="s">
        <v>30</v>
      </c>
      <c r="AG79" s="2" t="s">
        <v>65</v>
      </c>
      <c r="AH79" s="2" t="s">
        <v>90</v>
      </c>
    </row>
    <row r="80" spans="1:37" s="2" customFormat="1" ht="12.5" x14ac:dyDescent="0.35">
      <c r="F80" s="4"/>
      <c r="G80" s="4"/>
      <c r="H80" s="4"/>
      <c r="I80" s="4" t="str">
        <f t="shared" si="6"/>
        <v/>
      </c>
      <c r="J80" s="4"/>
      <c r="K80" s="4"/>
      <c r="L80" s="4"/>
      <c r="M80" s="4" t="str">
        <f t="shared" si="4"/>
        <v/>
      </c>
      <c r="N80" s="4"/>
      <c r="O80" s="4"/>
      <c r="P80" s="4"/>
      <c r="Q80" s="4"/>
      <c r="R80" s="4"/>
      <c r="S80" s="4"/>
      <c r="Y80" s="2" t="str">
        <f t="shared" ref="Y80:Y111" si="7">_xlfn.TEXTJOIN(";", TRUE, V80, W80, X80)</f>
        <v/>
      </c>
      <c r="Z80" s="4"/>
      <c r="AA80" s="4"/>
      <c r="AB80" s="4"/>
      <c r="AC80" s="4"/>
    </row>
    <row r="81" spans="6:29" s="2" customFormat="1" ht="12.5" x14ac:dyDescent="0.35">
      <c r="F81" s="4"/>
      <c r="G81" s="4"/>
      <c r="H81" s="4"/>
      <c r="I81" s="4" t="str">
        <f t="shared" si="6"/>
        <v/>
      </c>
      <c r="J81" s="4"/>
      <c r="K81" s="4"/>
      <c r="L81" s="4"/>
      <c r="M81" s="4" t="str">
        <f t="shared" si="4"/>
        <v/>
      </c>
      <c r="N81" s="4"/>
      <c r="O81" s="4"/>
      <c r="P81" s="4"/>
      <c r="Q81" s="4"/>
      <c r="R81" s="4"/>
      <c r="S81" s="4"/>
      <c r="Y81" s="2" t="str">
        <f t="shared" si="7"/>
        <v/>
      </c>
      <c r="Z81" s="4"/>
      <c r="AA81" s="4"/>
      <c r="AB81" s="4"/>
      <c r="AC81" s="4"/>
    </row>
    <row r="82" spans="6:29" s="2" customFormat="1" ht="12.5" x14ac:dyDescent="0.35">
      <c r="F82" s="4"/>
      <c r="G82" s="4"/>
      <c r="H82" s="4"/>
      <c r="I82" s="4" t="str">
        <f t="shared" si="6"/>
        <v/>
      </c>
      <c r="J82" s="4"/>
      <c r="K82" s="4"/>
      <c r="L82" s="4"/>
      <c r="M82" s="4" t="str">
        <f t="shared" si="4"/>
        <v/>
      </c>
      <c r="N82" s="4"/>
      <c r="O82" s="4"/>
      <c r="P82" s="4"/>
      <c r="Q82" s="4"/>
      <c r="R82" s="4"/>
      <c r="S82" s="4"/>
      <c r="Y82" s="2" t="str">
        <f t="shared" si="7"/>
        <v/>
      </c>
      <c r="Z82" s="4"/>
      <c r="AA82" s="4"/>
      <c r="AB82" s="4"/>
      <c r="AC82" s="4"/>
    </row>
    <row r="83" spans="6:29" s="2" customFormat="1" ht="12.5" x14ac:dyDescent="0.35">
      <c r="F83" s="4"/>
      <c r="G83" s="4"/>
      <c r="H83" s="4"/>
      <c r="I83" s="4" t="str">
        <f t="shared" si="6"/>
        <v/>
      </c>
      <c r="J83" s="4"/>
      <c r="K83" s="4"/>
      <c r="L83" s="4"/>
      <c r="M83" s="4" t="str">
        <f t="shared" si="4"/>
        <v/>
      </c>
      <c r="N83" s="4"/>
      <c r="O83" s="4"/>
      <c r="P83" s="4"/>
      <c r="Q83" s="4"/>
      <c r="R83" s="4"/>
      <c r="S83" s="4"/>
      <c r="Y83" s="2" t="str">
        <f t="shared" si="7"/>
        <v/>
      </c>
      <c r="Z83" s="4"/>
      <c r="AA83" s="4"/>
      <c r="AB83" s="4"/>
      <c r="AC83" s="4"/>
    </row>
    <row r="84" spans="6:29" s="2" customFormat="1" ht="12.5" x14ac:dyDescent="0.35">
      <c r="F84" s="4"/>
      <c r="G84" s="4"/>
      <c r="H84" s="4"/>
      <c r="I84" s="4" t="str">
        <f t="shared" si="6"/>
        <v/>
      </c>
      <c r="J84" s="4"/>
      <c r="K84" s="4"/>
      <c r="L84" s="4"/>
      <c r="M84" s="4" t="str">
        <f t="shared" si="4"/>
        <v/>
      </c>
      <c r="N84" s="4"/>
      <c r="O84" s="4"/>
      <c r="P84" s="4"/>
      <c r="Q84" s="4"/>
      <c r="R84" s="4"/>
      <c r="S84" s="4"/>
      <c r="Y84" s="2" t="str">
        <f t="shared" si="7"/>
        <v/>
      </c>
      <c r="Z84" s="4"/>
      <c r="AA84" s="4"/>
      <c r="AB84" s="4"/>
      <c r="AC84" s="4"/>
    </row>
    <row r="85" spans="6:29" s="2" customFormat="1" ht="12.5" x14ac:dyDescent="0.35">
      <c r="F85" s="4"/>
      <c r="G85" s="4"/>
      <c r="H85" s="4"/>
      <c r="I85" s="4" t="str">
        <f t="shared" si="6"/>
        <v/>
      </c>
      <c r="J85" s="4"/>
      <c r="K85" s="4"/>
      <c r="L85" s="4"/>
      <c r="M85" s="4" t="str">
        <f t="shared" si="4"/>
        <v/>
      </c>
      <c r="N85" s="4"/>
      <c r="O85" s="4"/>
      <c r="P85" s="4"/>
      <c r="Q85" s="4"/>
      <c r="R85" s="4"/>
      <c r="S85" s="4"/>
      <c r="Y85" s="2" t="str">
        <f t="shared" si="7"/>
        <v/>
      </c>
      <c r="Z85" s="4"/>
      <c r="AA85" s="4"/>
      <c r="AB85" s="4"/>
      <c r="AC85" s="4"/>
    </row>
    <row r="86" spans="6:29" s="2" customFormat="1" ht="12.5" x14ac:dyDescent="0.35">
      <c r="F86" s="4"/>
      <c r="G86" s="4"/>
      <c r="H86" s="4"/>
      <c r="I86" s="4" t="str">
        <f t="shared" si="6"/>
        <v/>
      </c>
      <c r="J86" s="4"/>
      <c r="K86" s="4"/>
      <c r="L86" s="4"/>
      <c r="M86" s="4" t="str">
        <f t="shared" si="4"/>
        <v/>
      </c>
      <c r="N86" s="4"/>
      <c r="O86" s="4"/>
      <c r="P86" s="4"/>
      <c r="Q86" s="4"/>
      <c r="R86" s="4"/>
      <c r="S86" s="4"/>
      <c r="Y86" s="2" t="str">
        <f t="shared" si="7"/>
        <v/>
      </c>
      <c r="Z86" s="4"/>
      <c r="AA86" s="4"/>
      <c r="AB86" s="4"/>
      <c r="AC86" s="4"/>
    </row>
    <row r="87" spans="6:29" s="2" customFormat="1" ht="12.5" x14ac:dyDescent="0.35">
      <c r="F87" s="4"/>
      <c r="G87" s="4"/>
      <c r="H87" s="4"/>
      <c r="I87" s="4" t="str">
        <f t="shared" si="6"/>
        <v/>
      </c>
      <c r="J87" s="4"/>
      <c r="K87" s="4"/>
      <c r="L87" s="4"/>
      <c r="M87" s="4" t="str">
        <f t="shared" si="4"/>
        <v/>
      </c>
      <c r="N87" s="4"/>
      <c r="O87" s="4"/>
      <c r="P87" s="4"/>
      <c r="Q87" s="4"/>
      <c r="R87" s="4"/>
      <c r="S87" s="4"/>
      <c r="Y87" s="2" t="str">
        <f t="shared" si="7"/>
        <v/>
      </c>
      <c r="Z87" s="4"/>
      <c r="AA87" s="4"/>
      <c r="AB87" s="4"/>
      <c r="AC87" s="4"/>
    </row>
    <row r="88" spans="6:29" s="2" customFormat="1" ht="12.5" x14ac:dyDescent="0.35">
      <c r="F88" s="4"/>
      <c r="G88" s="4"/>
      <c r="H88" s="4"/>
      <c r="I88" s="4" t="str">
        <f t="shared" si="6"/>
        <v/>
      </c>
      <c r="J88" s="4"/>
      <c r="K88" s="4"/>
      <c r="L88" s="4"/>
      <c r="M88" s="4" t="str">
        <f t="shared" si="4"/>
        <v/>
      </c>
      <c r="N88" s="4"/>
      <c r="O88" s="4"/>
      <c r="P88" s="4"/>
      <c r="Q88" s="4"/>
      <c r="R88" s="4"/>
      <c r="S88" s="4"/>
      <c r="Y88" s="2" t="str">
        <f t="shared" si="7"/>
        <v/>
      </c>
      <c r="Z88" s="4"/>
      <c r="AA88" s="4"/>
      <c r="AB88" s="4"/>
      <c r="AC88" s="4"/>
    </row>
    <row r="89" spans="6:29" s="2" customFormat="1" ht="12.5" x14ac:dyDescent="0.35">
      <c r="F89" s="4"/>
      <c r="G89" s="4"/>
      <c r="H89" s="4"/>
      <c r="I89" s="4" t="str">
        <f t="shared" si="6"/>
        <v/>
      </c>
      <c r="J89" s="4"/>
      <c r="K89" s="4"/>
      <c r="L89" s="4"/>
      <c r="M89" s="4" t="str">
        <f t="shared" si="4"/>
        <v/>
      </c>
      <c r="N89" s="4"/>
      <c r="O89" s="4"/>
      <c r="P89" s="4"/>
      <c r="Q89" s="4"/>
      <c r="R89" s="4"/>
      <c r="S89" s="4"/>
      <c r="Y89" s="2" t="str">
        <f t="shared" si="7"/>
        <v/>
      </c>
      <c r="Z89" s="4"/>
      <c r="AA89" s="4"/>
      <c r="AB89" s="4"/>
      <c r="AC89" s="4"/>
    </row>
    <row r="90" spans="6:29" s="2" customFormat="1" ht="12.5" x14ac:dyDescent="0.35">
      <c r="F90" s="4"/>
      <c r="G90" s="4"/>
      <c r="H90" s="4"/>
      <c r="I90" s="4" t="str">
        <f t="shared" si="6"/>
        <v/>
      </c>
      <c r="J90" s="4"/>
      <c r="K90" s="4"/>
      <c r="L90" s="4"/>
      <c r="M90" s="4" t="str">
        <f t="shared" si="4"/>
        <v/>
      </c>
      <c r="N90" s="4"/>
      <c r="O90" s="4"/>
      <c r="P90" s="4"/>
      <c r="Q90" s="4"/>
      <c r="R90" s="4"/>
      <c r="S90" s="4"/>
      <c r="Y90" s="2" t="str">
        <f t="shared" si="7"/>
        <v/>
      </c>
      <c r="Z90" s="4"/>
      <c r="AA90" s="4"/>
      <c r="AB90" s="4"/>
      <c r="AC90" s="4"/>
    </row>
    <row r="91" spans="6:29" s="2" customFormat="1" ht="12.5" x14ac:dyDescent="0.35">
      <c r="F91" s="4"/>
      <c r="G91" s="4"/>
      <c r="H91" s="4"/>
      <c r="I91" s="4" t="str">
        <f t="shared" si="6"/>
        <v/>
      </c>
      <c r="J91" s="4"/>
      <c r="K91" s="4"/>
      <c r="L91" s="4"/>
      <c r="M91" s="4" t="str">
        <f t="shared" si="4"/>
        <v/>
      </c>
      <c r="N91" s="4"/>
      <c r="O91" s="4"/>
      <c r="P91" s="4"/>
      <c r="Q91" s="4"/>
      <c r="R91" s="4"/>
      <c r="S91" s="4"/>
      <c r="Y91" s="2" t="str">
        <f t="shared" si="7"/>
        <v/>
      </c>
      <c r="Z91" s="4"/>
      <c r="AA91" s="4"/>
      <c r="AB91" s="4"/>
      <c r="AC91" s="4"/>
    </row>
    <row r="92" spans="6:29" s="2" customFormat="1" ht="12.5" x14ac:dyDescent="0.35">
      <c r="F92" s="4"/>
      <c r="G92" s="4"/>
      <c r="H92" s="4"/>
      <c r="I92" s="4" t="str">
        <f t="shared" si="6"/>
        <v/>
      </c>
      <c r="J92" s="4"/>
      <c r="K92" s="4"/>
      <c r="L92" s="4"/>
      <c r="M92" s="4" t="str">
        <f t="shared" si="4"/>
        <v/>
      </c>
      <c r="N92" s="4"/>
      <c r="O92" s="4"/>
      <c r="P92" s="4"/>
      <c r="Q92" s="4"/>
      <c r="R92" s="4"/>
      <c r="S92" s="4"/>
      <c r="Y92" s="2" t="str">
        <f t="shared" si="7"/>
        <v/>
      </c>
      <c r="Z92" s="4"/>
      <c r="AA92" s="4"/>
      <c r="AB92" s="4"/>
      <c r="AC92" s="4"/>
    </row>
    <row r="93" spans="6:29" s="2" customFormat="1" ht="12.5" x14ac:dyDescent="0.35">
      <c r="F93" s="4"/>
      <c r="G93" s="4"/>
      <c r="H93" s="4"/>
      <c r="I93" s="4" t="str">
        <f t="shared" si="6"/>
        <v/>
      </c>
      <c r="J93" s="4"/>
      <c r="K93" s="4"/>
      <c r="L93" s="4"/>
      <c r="M93" s="4" t="str">
        <f t="shared" si="4"/>
        <v/>
      </c>
      <c r="N93" s="4"/>
      <c r="O93" s="4"/>
      <c r="P93" s="4"/>
      <c r="Q93" s="4"/>
      <c r="R93" s="4"/>
      <c r="S93" s="4"/>
      <c r="Y93" s="2" t="str">
        <f t="shared" si="7"/>
        <v/>
      </c>
      <c r="Z93" s="4"/>
      <c r="AA93" s="4"/>
      <c r="AB93" s="4"/>
      <c r="AC93" s="4"/>
    </row>
    <row r="94" spans="6:29" s="2" customFormat="1" ht="12.5" x14ac:dyDescent="0.35">
      <c r="F94" s="4"/>
      <c r="G94" s="4"/>
      <c r="H94" s="4"/>
      <c r="I94" s="4" t="str">
        <f t="shared" si="6"/>
        <v/>
      </c>
      <c r="J94" s="4"/>
      <c r="K94" s="4"/>
      <c r="L94" s="4"/>
      <c r="M94" s="4" t="str">
        <f t="shared" si="4"/>
        <v/>
      </c>
      <c r="N94" s="4"/>
      <c r="O94" s="4"/>
      <c r="P94" s="4"/>
      <c r="Q94" s="4"/>
      <c r="R94" s="4"/>
      <c r="S94" s="4"/>
      <c r="Y94" s="2" t="str">
        <f t="shared" si="7"/>
        <v/>
      </c>
      <c r="Z94" s="4"/>
      <c r="AA94" s="4"/>
      <c r="AB94" s="4"/>
      <c r="AC94" s="4"/>
    </row>
    <row r="95" spans="6:29" s="2" customFormat="1" ht="12.5" x14ac:dyDescent="0.35">
      <c r="F95" s="4"/>
      <c r="G95" s="4"/>
      <c r="H95" s="4"/>
      <c r="I95" s="4" t="str">
        <f t="shared" si="6"/>
        <v/>
      </c>
      <c r="J95" s="4"/>
      <c r="K95" s="4"/>
      <c r="L95" s="4"/>
      <c r="M95" s="4" t="str">
        <f t="shared" si="4"/>
        <v/>
      </c>
      <c r="N95" s="4"/>
      <c r="O95" s="4"/>
      <c r="P95" s="4"/>
      <c r="Q95" s="4"/>
      <c r="R95" s="4"/>
      <c r="S95" s="4"/>
      <c r="Y95" s="2" t="str">
        <f t="shared" si="7"/>
        <v/>
      </c>
      <c r="Z95" s="4"/>
      <c r="AA95" s="4"/>
      <c r="AB95" s="4"/>
      <c r="AC95" s="4"/>
    </row>
    <row r="96" spans="6:29" s="2" customFormat="1" ht="12.5" x14ac:dyDescent="0.35">
      <c r="F96" s="4"/>
      <c r="G96" s="4"/>
      <c r="H96" s="4"/>
      <c r="I96" s="4" t="str">
        <f t="shared" si="6"/>
        <v/>
      </c>
      <c r="J96" s="4"/>
      <c r="K96" s="4"/>
      <c r="L96" s="4"/>
      <c r="M96" s="4" t="str">
        <f t="shared" si="4"/>
        <v/>
      </c>
      <c r="N96" s="4"/>
      <c r="O96" s="4"/>
      <c r="P96" s="4"/>
      <c r="Q96" s="4"/>
      <c r="R96" s="4"/>
      <c r="S96" s="4"/>
      <c r="Y96" s="2" t="str">
        <f t="shared" si="7"/>
        <v/>
      </c>
      <c r="Z96" s="4"/>
      <c r="AA96" s="4"/>
      <c r="AB96" s="4"/>
      <c r="AC96" s="4"/>
    </row>
    <row r="97" spans="1:37" s="2" customFormat="1" ht="12.5" x14ac:dyDescent="0.35">
      <c r="F97" s="4"/>
      <c r="G97" s="4"/>
      <c r="H97" s="4"/>
      <c r="I97" s="4" t="str">
        <f t="shared" si="6"/>
        <v/>
      </c>
      <c r="J97" s="4"/>
      <c r="K97" s="4"/>
      <c r="L97" s="4"/>
      <c r="M97" s="4" t="str">
        <f t="shared" si="4"/>
        <v/>
      </c>
      <c r="N97" s="4"/>
      <c r="O97" s="4"/>
      <c r="P97" s="4"/>
      <c r="Q97" s="4"/>
      <c r="R97" s="4"/>
      <c r="S97" s="4"/>
      <c r="Y97" s="2" t="str">
        <f t="shared" si="7"/>
        <v/>
      </c>
      <c r="Z97" s="4"/>
      <c r="AA97" s="4"/>
      <c r="AB97" s="4"/>
      <c r="AC97" s="4"/>
    </row>
    <row r="98" spans="1:37" s="2" customFormat="1" ht="12.5" x14ac:dyDescent="0.35">
      <c r="F98" s="4"/>
      <c r="G98" s="4"/>
      <c r="H98" s="4"/>
      <c r="I98" s="4" t="str">
        <f t="shared" si="6"/>
        <v/>
      </c>
      <c r="J98" s="4"/>
      <c r="K98" s="4"/>
      <c r="L98" s="4"/>
      <c r="M98" s="4" t="str">
        <f t="shared" si="4"/>
        <v/>
      </c>
      <c r="N98" s="4"/>
      <c r="O98" s="4"/>
      <c r="P98" s="4"/>
      <c r="Q98" s="4"/>
      <c r="R98" s="4"/>
      <c r="S98" s="4"/>
      <c r="Y98" s="2" t="str">
        <f t="shared" si="7"/>
        <v/>
      </c>
      <c r="Z98" s="4"/>
      <c r="AA98" s="4"/>
      <c r="AB98" s="4"/>
      <c r="AC98" s="4"/>
    </row>
    <row r="99" spans="1:37" s="2" customFormat="1" ht="12.5" x14ac:dyDescent="0.35">
      <c r="F99" s="4"/>
      <c r="G99" s="4"/>
      <c r="H99" s="4"/>
      <c r="I99" s="4" t="str">
        <f t="shared" si="6"/>
        <v/>
      </c>
      <c r="J99" s="4"/>
      <c r="K99" s="4"/>
      <c r="L99" s="4"/>
      <c r="M99" s="4" t="str">
        <f t="shared" si="4"/>
        <v/>
      </c>
      <c r="N99" s="4"/>
      <c r="O99" s="4"/>
      <c r="P99" s="4"/>
      <c r="Q99" s="4"/>
      <c r="R99" s="4"/>
      <c r="S99" s="4"/>
      <c r="Y99" s="2" t="str">
        <f t="shared" si="7"/>
        <v/>
      </c>
      <c r="Z99" s="4"/>
      <c r="AA99" s="4"/>
      <c r="AB99" s="4"/>
      <c r="AC99" s="4"/>
    </row>
    <row r="100" spans="1:37" s="2" customFormat="1" ht="12.5" x14ac:dyDescent="0.35">
      <c r="F100" s="4"/>
      <c r="G100" s="4"/>
      <c r="H100" s="4"/>
      <c r="I100" s="4" t="str">
        <f t="shared" si="6"/>
        <v/>
      </c>
      <c r="J100" s="4"/>
      <c r="K100" s="4"/>
      <c r="L100" s="4"/>
      <c r="M100" s="4" t="str">
        <f t="shared" si="4"/>
        <v/>
      </c>
      <c r="N100" s="4"/>
      <c r="O100" s="4"/>
      <c r="P100" s="4"/>
      <c r="Q100" s="4"/>
      <c r="R100" s="4"/>
      <c r="S100" s="4"/>
      <c r="Y100" s="2" t="str">
        <f t="shared" si="7"/>
        <v/>
      </c>
      <c r="Z100" s="4"/>
      <c r="AA100" s="4"/>
      <c r="AB100" s="4"/>
      <c r="AC100" s="4"/>
    </row>
    <row r="101" spans="1:37" s="2" customFormat="1" ht="12.5" x14ac:dyDescent="0.35">
      <c r="F101" s="4"/>
      <c r="G101" s="4"/>
      <c r="H101" s="4"/>
      <c r="I101" s="4" t="str">
        <f t="shared" si="6"/>
        <v/>
      </c>
      <c r="J101" s="4"/>
      <c r="K101" s="4"/>
      <c r="L101" s="4"/>
      <c r="M101" s="4" t="str">
        <f t="shared" si="4"/>
        <v/>
      </c>
      <c r="N101" s="4"/>
      <c r="O101" s="4"/>
      <c r="P101" s="4"/>
      <c r="Q101" s="4"/>
      <c r="R101" s="4"/>
      <c r="S101" s="4"/>
      <c r="Y101" s="2" t="str">
        <f t="shared" si="7"/>
        <v/>
      </c>
      <c r="Z101" s="4"/>
      <c r="AA101" s="4"/>
      <c r="AB101" s="4"/>
      <c r="AC101" s="4"/>
    </row>
    <row r="102" spans="1:37" s="2" customFormat="1" ht="12.5" x14ac:dyDescent="0.35">
      <c r="F102" s="4"/>
      <c r="G102" s="4"/>
      <c r="H102" s="4"/>
      <c r="I102" s="4" t="str">
        <f t="shared" si="6"/>
        <v/>
      </c>
      <c r="J102" s="4"/>
      <c r="K102" s="4"/>
      <c r="L102" s="4"/>
      <c r="M102" s="4" t="str">
        <f t="shared" si="4"/>
        <v/>
      </c>
      <c r="N102" s="4"/>
      <c r="O102" s="4"/>
      <c r="P102" s="4"/>
      <c r="Q102" s="4"/>
      <c r="R102" s="4"/>
      <c r="S102" s="4"/>
      <c r="Y102" s="2" t="str">
        <f t="shared" si="7"/>
        <v/>
      </c>
      <c r="Z102" s="4"/>
      <c r="AA102" s="4"/>
      <c r="AB102" s="4"/>
      <c r="AC102" s="4"/>
    </row>
    <row r="103" spans="1:37" s="2" customFormat="1" ht="12.5" x14ac:dyDescent="0.35">
      <c r="F103" s="4"/>
      <c r="G103" s="4"/>
      <c r="H103" s="4"/>
      <c r="I103" s="4" t="str">
        <f t="shared" si="6"/>
        <v/>
      </c>
      <c r="J103" s="4"/>
      <c r="K103" s="4"/>
      <c r="L103" s="4"/>
      <c r="M103" s="4" t="str">
        <f t="shared" si="4"/>
        <v/>
      </c>
      <c r="N103" s="4"/>
      <c r="O103" s="4"/>
      <c r="P103" s="4"/>
      <c r="Q103" s="4"/>
      <c r="R103" s="4"/>
      <c r="S103" s="4"/>
      <c r="Y103" s="2" t="str">
        <f t="shared" si="7"/>
        <v/>
      </c>
      <c r="Z103" s="4"/>
      <c r="AA103" s="4"/>
      <c r="AB103" s="4"/>
      <c r="AC103" s="4"/>
    </row>
    <row r="104" spans="1:37" s="2" customFormat="1" ht="12.5" x14ac:dyDescent="0.35">
      <c r="F104" s="4"/>
      <c r="G104" s="4"/>
      <c r="H104" s="4"/>
      <c r="I104" s="4" t="str">
        <f t="shared" si="6"/>
        <v/>
      </c>
      <c r="J104" s="4"/>
      <c r="K104" s="4"/>
      <c r="L104" s="4"/>
      <c r="M104" s="4" t="str">
        <f t="shared" si="4"/>
        <v/>
      </c>
      <c r="N104" s="4"/>
      <c r="O104" s="4"/>
      <c r="P104" s="4"/>
      <c r="Q104" s="4"/>
      <c r="R104" s="4"/>
      <c r="S104" s="4"/>
      <c r="Y104" s="2" t="str">
        <f t="shared" si="7"/>
        <v/>
      </c>
      <c r="Z104" s="4"/>
      <c r="AA104" s="4"/>
      <c r="AB104" s="4"/>
      <c r="AC104" s="4"/>
    </row>
    <row r="105" spans="1:37" s="2" customFormat="1" ht="12.5" x14ac:dyDescent="0.35">
      <c r="F105" s="4"/>
      <c r="G105" s="4"/>
      <c r="H105" s="4"/>
      <c r="I105" s="4" t="str">
        <f t="shared" si="6"/>
        <v/>
      </c>
      <c r="J105" s="4"/>
      <c r="K105" s="4"/>
      <c r="L105" s="4"/>
      <c r="M105" s="4" t="str">
        <f t="shared" si="4"/>
        <v/>
      </c>
      <c r="N105" s="4"/>
      <c r="O105" s="4"/>
      <c r="P105" s="4"/>
      <c r="Q105" s="4"/>
      <c r="R105" s="4"/>
      <c r="S105" s="4"/>
      <c r="Y105" s="2" t="str">
        <f t="shared" si="7"/>
        <v/>
      </c>
      <c r="Z105" s="4"/>
      <c r="AA105" s="4"/>
      <c r="AB105" s="4"/>
      <c r="AC105" s="4"/>
    </row>
    <row r="106" spans="1:37" s="2" customFormat="1" ht="12.5" x14ac:dyDescent="0.35">
      <c r="F106" s="4"/>
      <c r="G106" s="4"/>
      <c r="H106" s="4"/>
      <c r="I106" s="4" t="str">
        <f t="shared" si="6"/>
        <v/>
      </c>
      <c r="J106" s="4"/>
      <c r="K106" s="4"/>
      <c r="L106" s="4"/>
      <c r="M106" s="4" t="str">
        <f t="shared" si="4"/>
        <v/>
      </c>
      <c r="N106" s="4"/>
      <c r="O106" s="4"/>
      <c r="P106" s="4"/>
      <c r="Q106" s="4"/>
      <c r="R106" s="4"/>
      <c r="S106" s="4"/>
      <c r="Y106" s="2" t="str">
        <f t="shared" si="7"/>
        <v/>
      </c>
      <c r="Z106" s="4"/>
      <c r="AA106" s="4"/>
      <c r="AB106" s="4"/>
      <c r="AC106" s="4"/>
    </row>
    <row r="107" spans="1:37" s="2" customFormat="1" ht="12.5" x14ac:dyDescent="0.35">
      <c r="F107" s="4"/>
      <c r="G107" s="4"/>
      <c r="H107" s="4"/>
      <c r="I107" s="4" t="str">
        <f t="shared" si="6"/>
        <v/>
      </c>
      <c r="J107" s="4"/>
      <c r="K107" s="4"/>
      <c r="L107" s="4"/>
      <c r="M107" s="4" t="str">
        <f t="shared" si="4"/>
        <v/>
      </c>
      <c r="N107" s="4"/>
      <c r="O107" s="4"/>
      <c r="P107" s="4"/>
      <c r="Q107" s="4"/>
      <c r="R107" s="4"/>
      <c r="S107" s="4"/>
      <c r="Y107" s="2" t="str">
        <f t="shared" si="7"/>
        <v/>
      </c>
      <c r="Z107" s="4"/>
      <c r="AA107" s="4"/>
      <c r="AB107" s="4"/>
      <c r="AC107" s="4"/>
    </row>
    <row r="108" spans="1:37" s="2" customFormat="1" ht="12.5" x14ac:dyDescent="0.35">
      <c r="F108" s="4"/>
      <c r="G108" s="4"/>
      <c r="H108" s="4"/>
      <c r="I108" s="4" t="str">
        <f t="shared" si="6"/>
        <v/>
      </c>
      <c r="J108" s="4"/>
      <c r="K108" s="4"/>
      <c r="L108" s="4"/>
      <c r="M108" s="4" t="str">
        <f t="shared" si="4"/>
        <v/>
      </c>
      <c r="N108" s="4"/>
      <c r="O108" s="4"/>
      <c r="P108" s="4"/>
      <c r="Q108" s="4"/>
      <c r="R108" s="4"/>
      <c r="S108" s="4"/>
      <c r="Y108" s="2" t="str">
        <f t="shared" si="7"/>
        <v/>
      </c>
      <c r="Z108" s="4"/>
      <c r="AA108" s="4"/>
      <c r="AB108" s="4"/>
      <c r="AC108" s="4"/>
    </row>
    <row r="109" spans="1:37" s="2" customFormat="1" ht="12.5" x14ac:dyDescent="0.35">
      <c r="F109" s="4"/>
      <c r="G109" s="4"/>
      <c r="H109" s="4"/>
      <c r="I109" s="4" t="str">
        <f t="shared" si="6"/>
        <v/>
      </c>
      <c r="J109" s="4"/>
      <c r="K109" s="4"/>
      <c r="L109" s="4"/>
      <c r="M109" s="4" t="str">
        <f t="shared" si="4"/>
        <v/>
      </c>
      <c r="N109" s="4"/>
      <c r="O109" s="4"/>
      <c r="P109" s="4"/>
      <c r="Q109" s="4"/>
      <c r="R109" s="4"/>
      <c r="S109" s="4"/>
      <c r="Y109" s="2" t="str">
        <f t="shared" si="7"/>
        <v/>
      </c>
      <c r="Z109" s="4"/>
      <c r="AA109" s="4"/>
      <c r="AB109" s="4"/>
      <c r="AC109" s="4"/>
    </row>
    <row r="110" spans="1:37" s="2" customFormat="1" ht="12.5" x14ac:dyDescent="0.35">
      <c r="F110" s="4"/>
      <c r="G110" s="4"/>
      <c r="H110" s="4"/>
      <c r="I110" s="4" t="str">
        <f t="shared" si="6"/>
        <v/>
      </c>
      <c r="J110" s="4"/>
      <c r="K110" s="4"/>
      <c r="L110" s="4"/>
      <c r="M110" s="4" t="str">
        <f t="shared" si="4"/>
        <v/>
      </c>
      <c r="N110" s="4"/>
      <c r="O110" s="4"/>
      <c r="P110" s="4"/>
      <c r="Q110" s="4"/>
      <c r="R110" s="4"/>
      <c r="S110" s="4"/>
      <c r="Y110" s="2" t="str">
        <f t="shared" si="7"/>
        <v/>
      </c>
      <c r="Z110" s="4"/>
      <c r="AA110" s="4"/>
      <c r="AB110" s="4"/>
      <c r="AC110" s="4"/>
    </row>
    <row r="111" spans="1:37" s="2" customFormat="1" ht="12.5" x14ac:dyDescent="0.35">
      <c r="F111" s="4"/>
      <c r="G111" s="4"/>
      <c r="H111" s="4"/>
      <c r="I111" s="4" t="str">
        <f t="shared" si="6"/>
        <v/>
      </c>
      <c r="J111" s="4"/>
      <c r="K111" s="4"/>
      <c r="L111" s="4"/>
      <c r="M111" s="4" t="str">
        <f t="shared" si="4"/>
        <v/>
      </c>
      <c r="N111" s="4"/>
      <c r="O111" s="4"/>
      <c r="P111" s="4"/>
      <c r="Q111" s="4"/>
      <c r="R111" s="4"/>
      <c r="S111" s="4"/>
      <c r="Y111" s="2" t="str">
        <f t="shared" si="7"/>
        <v/>
      </c>
      <c r="Z111" s="4"/>
      <c r="AA111" s="4"/>
      <c r="AB111" s="4"/>
      <c r="AC111" s="4"/>
    </row>
    <row r="112" spans="1:37" ht="12.5" x14ac:dyDescent="0.25">
      <c r="A112" s="2"/>
      <c r="B112" s="2"/>
      <c r="C112" s="2"/>
      <c r="F112" s="4"/>
      <c r="G112" s="4"/>
      <c r="H112" s="4"/>
      <c r="I112" s="4" t="str">
        <f t="shared" si="6"/>
        <v/>
      </c>
      <c r="J112" s="4"/>
      <c r="K112" s="4"/>
      <c r="L112" s="4"/>
      <c r="M112" s="4" t="str">
        <f t="shared" si="4"/>
        <v/>
      </c>
      <c r="N112" s="4"/>
      <c r="O112" s="4"/>
      <c r="P112" s="4"/>
      <c r="Q112" s="4"/>
      <c r="R112" s="4"/>
      <c r="S112" s="4"/>
      <c r="Y112" s="2" t="str">
        <f t="shared" ref="Y112:Y136" si="8">_xlfn.TEXTJOIN(";", TRUE, V112, W112, X112)</f>
        <v/>
      </c>
      <c r="Z112" s="4"/>
      <c r="AA112" s="4"/>
      <c r="AB112" s="4"/>
      <c r="AC112" s="4"/>
      <c r="AI112" s="2"/>
      <c r="AJ112" s="2"/>
      <c r="AK112" s="2"/>
    </row>
    <row r="113" spans="1:37" ht="12.5" x14ac:dyDescent="0.25">
      <c r="A113" s="2"/>
      <c r="B113" s="2"/>
      <c r="C113" s="2"/>
      <c r="F113" s="4"/>
      <c r="G113" s="4"/>
      <c r="H113" s="4"/>
      <c r="I113" s="4" t="str">
        <f t="shared" si="6"/>
        <v/>
      </c>
      <c r="J113" s="4"/>
      <c r="K113" s="4"/>
      <c r="L113" s="4"/>
      <c r="M113" s="4" t="str">
        <f t="shared" si="4"/>
        <v/>
      </c>
      <c r="N113" s="4"/>
      <c r="O113" s="4"/>
      <c r="P113" s="4"/>
      <c r="Q113" s="4"/>
      <c r="R113" s="4"/>
      <c r="S113" s="4"/>
      <c r="Y113" s="2" t="str">
        <f t="shared" si="8"/>
        <v/>
      </c>
      <c r="Z113" s="4"/>
      <c r="AA113" s="4"/>
      <c r="AB113" s="4"/>
      <c r="AC113" s="4"/>
      <c r="AI113" s="2"/>
      <c r="AJ113" s="2"/>
      <c r="AK113" s="2"/>
    </row>
    <row r="114" spans="1:37" ht="12.5" x14ac:dyDescent="0.25">
      <c r="A114" s="2"/>
      <c r="B114" s="2"/>
      <c r="C114" s="2"/>
      <c r="F114" s="4"/>
      <c r="G114" s="4"/>
      <c r="H114" s="4"/>
      <c r="I114" s="4" t="str">
        <f t="shared" si="6"/>
        <v/>
      </c>
      <c r="J114" s="4"/>
      <c r="K114" s="4"/>
      <c r="L114" s="4"/>
      <c r="M114" s="4" t="str">
        <f t="shared" si="4"/>
        <v/>
      </c>
      <c r="N114" s="4"/>
      <c r="O114" s="4"/>
      <c r="P114" s="4"/>
      <c r="Q114" s="4"/>
      <c r="R114" s="4"/>
      <c r="S114" s="4"/>
      <c r="Y114" s="2" t="str">
        <f t="shared" si="8"/>
        <v/>
      </c>
      <c r="Z114" s="4"/>
      <c r="AA114" s="4"/>
      <c r="AB114" s="4"/>
      <c r="AC114" s="4"/>
      <c r="AI114" s="2"/>
      <c r="AJ114" s="2"/>
      <c r="AK114" s="2"/>
    </row>
    <row r="115" spans="1:37" ht="12.5" x14ac:dyDescent="0.25">
      <c r="A115" s="2"/>
      <c r="B115" s="2"/>
      <c r="C115" s="2"/>
      <c r="F115" s="4"/>
      <c r="G115" s="4"/>
      <c r="H115" s="4"/>
      <c r="I115" s="4" t="str">
        <f t="shared" si="6"/>
        <v/>
      </c>
      <c r="J115" s="4"/>
      <c r="K115" s="4"/>
      <c r="L115" s="4"/>
      <c r="M115" s="4" t="str">
        <f t="shared" si="4"/>
        <v/>
      </c>
      <c r="N115" s="4"/>
      <c r="O115" s="4"/>
      <c r="P115" s="4"/>
      <c r="Q115" s="4"/>
      <c r="R115" s="4"/>
      <c r="S115" s="4"/>
      <c r="Y115" s="2" t="str">
        <f t="shared" si="8"/>
        <v/>
      </c>
      <c r="Z115" s="4"/>
      <c r="AA115" s="4"/>
      <c r="AB115" s="4"/>
      <c r="AC115" s="4"/>
      <c r="AI115" s="2"/>
      <c r="AJ115" s="2"/>
      <c r="AK115" s="2"/>
    </row>
    <row r="116" spans="1:37" ht="12.5" x14ac:dyDescent="0.25">
      <c r="A116" s="2"/>
      <c r="B116" s="2"/>
      <c r="C116" s="2"/>
      <c r="F116" s="4"/>
      <c r="G116" s="4"/>
      <c r="H116" s="4"/>
      <c r="I116" s="4" t="str">
        <f t="shared" si="6"/>
        <v/>
      </c>
      <c r="J116" s="4"/>
      <c r="K116" s="4"/>
      <c r="L116" s="4"/>
      <c r="M116" s="4" t="str">
        <f t="shared" si="4"/>
        <v/>
      </c>
      <c r="N116" s="4"/>
      <c r="O116" s="4"/>
      <c r="P116" s="4"/>
      <c r="Q116" s="4"/>
      <c r="R116" s="4"/>
      <c r="S116" s="4"/>
      <c r="Y116" s="2" t="str">
        <f t="shared" si="8"/>
        <v/>
      </c>
      <c r="Z116" s="4"/>
      <c r="AA116" s="4"/>
      <c r="AB116" s="4"/>
      <c r="AC116" s="4"/>
      <c r="AI116" s="2"/>
      <c r="AJ116" s="2"/>
      <c r="AK116" s="2"/>
    </row>
    <row r="117" spans="1:37" ht="12.5" x14ac:dyDescent="0.25">
      <c r="A117" s="2"/>
      <c r="B117" s="2"/>
      <c r="C117" s="2"/>
      <c r="F117" s="4"/>
      <c r="G117" s="4"/>
      <c r="H117" s="4"/>
      <c r="I117" s="4" t="str">
        <f t="shared" si="6"/>
        <v/>
      </c>
      <c r="J117" s="4"/>
      <c r="K117" s="4"/>
      <c r="L117" s="4"/>
      <c r="M117" s="4" t="str">
        <f t="shared" si="4"/>
        <v/>
      </c>
      <c r="N117" s="4"/>
      <c r="O117" s="4"/>
      <c r="P117" s="4"/>
      <c r="Q117" s="4"/>
      <c r="R117" s="4"/>
      <c r="S117" s="4"/>
      <c r="Y117" s="2" t="str">
        <f t="shared" si="8"/>
        <v/>
      </c>
      <c r="Z117" s="4"/>
      <c r="AA117" s="4"/>
      <c r="AB117" s="4"/>
      <c r="AC117" s="4"/>
      <c r="AI117" s="2"/>
      <c r="AJ117" s="2"/>
      <c r="AK117" s="2"/>
    </row>
    <row r="118" spans="1:37" ht="12.5" x14ac:dyDescent="0.25">
      <c r="A118" s="2"/>
      <c r="B118" s="2"/>
      <c r="C118" s="2"/>
      <c r="F118" s="4"/>
      <c r="G118" s="4"/>
      <c r="H118" s="4"/>
      <c r="I118" s="4" t="str">
        <f t="shared" si="6"/>
        <v/>
      </c>
      <c r="J118" s="4"/>
      <c r="K118" s="4"/>
      <c r="L118" s="4"/>
      <c r="M118" s="4" t="str">
        <f t="shared" si="4"/>
        <v/>
      </c>
      <c r="N118" s="4"/>
      <c r="O118" s="4"/>
      <c r="P118" s="4"/>
      <c r="Q118" s="4"/>
      <c r="R118" s="4"/>
      <c r="S118" s="4"/>
      <c r="Y118" s="2" t="str">
        <f t="shared" si="8"/>
        <v/>
      </c>
      <c r="Z118" s="4"/>
      <c r="AA118" s="4"/>
      <c r="AB118" s="4"/>
      <c r="AC118" s="4"/>
      <c r="AI118" s="2"/>
      <c r="AJ118" s="2"/>
      <c r="AK118" s="2"/>
    </row>
    <row r="119" spans="1:37" ht="12.5" x14ac:dyDescent="0.25">
      <c r="A119" s="2"/>
      <c r="B119" s="2"/>
      <c r="C119" s="2"/>
      <c r="F119" s="4"/>
      <c r="G119" s="4"/>
      <c r="H119" s="4"/>
      <c r="I119" s="4" t="str">
        <f t="shared" si="6"/>
        <v/>
      </c>
      <c r="J119" s="4"/>
      <c r="K119" s="4"/>
      <c r="L119" s="4"/>
      <c r="M119" s="4" t="str">
        <f t="shared" si="4"/>
        <v/>
      </c>
      <c r="N119" s="4"/>
      <c r="O119" s="4"/>
      <c r="P119" s="4"/>
      <c r="Q119" s="4"/>
      <c r="R119" s="4"/>
      <c r="S119" s="4"/>
      <c r="Y119" s="2" t="str">
        <f t="shared" si="8"/>
        <v/>
      </c>
      <c r="Z119" s="4"/>
      <c r="AA119" s="4"/>
      <c r="AB119" s="4"/>
      <c r="AC119" s="4"/>
      <c r="AI119" s="2"/>
      <c r="AJ119" s="2"/>
      <c r="AK119" s="2"/>
    </row>
    <row r="120" spans="1:37" ht="12.5" x14ac:dyDescent="0.25">
      <c r="A120" s="2"/>
      <c r="B120" s="2"/>
      <c r="C120" s="2"/>
      <c r="F120" s="4"/>
      <c r="G120" s="4"/>
      <c r="H120" s="4"/>
      <c r="I120" s="4" t="str">
        <f t="shared" si="6"/>
        <v/>
      </c>
      <c r="J120" s="4"/>
      <c r="K120" s="4"/>
      <c r="L120" s="4"/>
      <c r="M120" s="4" t="str">
        <f t="shared" si="4"/>
        <v/>
      </c>
      <c r="N120" s="4"/>
      <c r="O120" s="4"/>
      <c r="P120" s="4"/>
      <c r="Q120" s="4"/>
      <c r="R120" s="4"/>
      <c r="S120" s="4"/>
      <c r="Y120" s="2" t="str">
        <f t="shared" si="8"/>
        <v/>
      </c>
      <c r="Z120" s="4"/>
      <c r="AA120" s="4"/>
      <c r="AB120" s="4"/>
      <c r="AC120" s="4"/>
      <c r="AI120" s="2"/>
      <c r="AJ120" s="2"/>
      <c r="AK120" s="2"/>
    </row>
    <row r="121" spans="1:37" ht="12.5" x14ac:dyDescent="0.25">
      <c r="A121" s="2"/>
      <c r="B121" s="2"/>
      <c r="C121" s="2"/>
      <c r="F121" s="4"/>
      <c r="G121" s="4"/>
      <c r="H121" s="4"/>
      <c r="I121" s="4" t="str">
        <f t="shared" si="6"/>
        <v/>
      </c>
      <c r="J121" s="4"/>
      <c r="K121" s="4"/>
      <c r="L121" s="4"/>
      <c r="M121" s="4" t="str">
        <f t="shared" si="4"/>
        <v/>
      </c>
      <c r="N121" s="4"/>
      <c r="O121" s="4"/>
      <c r="P121" s="4"/>
      <c r="Q121" s="4"/>
      <c r="R121" s="4"/>
      <c r="S121" s="4"/>
      <c r="Y121" s="2" t="str">
        <f t="shared" si="8"/>
        <v/>
      </c>
      <c r="Z121" s="4"/>
      <c r="AA121" s="4"/>
      <c r="AB121" s="4"/>
      <c r="AC121" s="4"/>
      <c r="AI121" s="2"/>
      <c r="AJ121" s="2"/>
      <c r="AK121" s="2"/>
    </row>
    <row r="122" spans="1:37" ht="12.5" x14ac:dyDescent="0.25">
      <c r="A122" s="2"/>
      <c r="B122" s="2"/>
      <c r="C122" s="2"/>
      <c r="F122" s="4"/>
      <c r="G122" s="4"/>
      <c r="H122" s="4"/>
      <c r="I122" s="4" t="str">
        <f t="shared" si="6"/>
        <v/>
      </c>
      <c r="J122" s="4"/>
      <c r="K122" s="4"/>
      <c r="L122" s="4"/>
      <c r="M122" s="4" t="str">
        <f t="shared" si="4"/>
        <v/>
      </c>
      <c r="N122" s="4"/>
      <c r="O122" s="4"/>
      <c r="P122" s="4"/>
      <c r="Q122" s="4"/>
      <c r="R122" s="4"/>
      <c r="S122" s="4"/>
      <c r="Y122" s="2" t="str">
        <f t="shared" si="8"/>
        <v/>
      </c>
      <c r="Z122" s="4"/>
      <c r="AA122" s="4"/>
      <c r="AB122" s="4"/>
      <c r="AC122" s="4"/>
      <c r="AI122" s="2"/>
      <c r="AJ122" s="2"/>
      <c r="AK122" s="2"/>
    </row>
    <row r="123" spans="1:37" ht="12.5" x14ac:dyDescent="0.25">
      <c r="A123" s="2"/>
      <c r="B123" s="2"/>
      <c r="C123" s="2"/>
      <c r="F123" s="4"/>
      <c r="G123" s="4"/>
      <c r="H123" s="4"/>
      <c r="I123" s="4" t="str">
        <f t="shared" si="6"/>
        <v/>
      </c>
      <c r="J123" s="4"/>
      <c r="K123" s="4"/>
      <c r="L123" s="4"/>
      <c r="M123" s="4" t="str">
        <f t="shared" si="4"/>
        <v/>
      </c>
      <c r="N123" s="4"/>
      <c r="O123" s="4"/>
      <c r="P123" s="4"/>
      <c r="Q123" s="4"/>
      <c r="R123" s="4"/>
      <c r="S123" s="4"/>
      <c r="Y123" s="2" t="str">
        <f t="shared" si="8"/>
        <v/>
      </c>
      <c r="Z123" s="4"/>
      <c r="AA123" s="4"/>
      <c r="AB123" s="4"/>
      <c r="AC123" s="4"/>
      <c r="AI123" s="2"/>
      <c r="AJ123" s="2"/>
      <c r="AK123" s="2"/>
    </row>
    <row r="124" spans="1:37" ht="12.5" x14ac:dyDescent="0.25">
      <c r="A124" s="2"/>
      <c r="B124" s="2"/>
      <c r="C124" s="2"/>
      <c r="F124" s="4"/>
      <c r="G124" s="4"/>
      <c r="H124" s="4"/>
      <c r="I124" s="4" t="str">
        <f t="shared" si="6"/>
        <v/>
      </c>
      <c r="J124" s="4"/>
      <c r="K124" s="4"/>
      <c r="L124" s="4"/>
      <c r="M124" s="4" t="str">
        <f t="shared" si="4"/>
        <v/>
      </c>
      <c r="N124" s="4"/>
      <c r="O124" s="4"/>
      <c r="P124" s="4"/>
      <c r="Q124" s="4"/>
      <c r="R124" s="4"/>
      <c r="S124" s="4"/>
      <c r="Y124" s="2" t="str">
        <f t="shared" si="8"/>
        <v/>
      </c>
      <c r="Z124" s="4"/>
      <c r="AA124" s="4"/>
      <c r="AB124" s="4"/>
      <c r="AC124" s="4"/>
      <c r="AI124" s="2"/>
      <c r="AJ124" s="2"/>
      <c r="AK124" s="2"/>
    </row>
    <row r="125" spans="1:37" ht="12.5" x14ac:dyDescent="0.25">
      <c r="A125" s="2"/>
      <c r="B125" s="2"/>
      <c r="C125" s="2"/>
      <c r="F125" s="4"/>
      <c r="G125" s="4"/>
      <c r="H125" s="4"/>
      <c r="I125" s="4" t="str">
        <f t="shared" si="6"/>
        <v/>
      </c>
      <c r="J125" s="4"/>
      <c r="K125" s="4"/>
      <c r="L125" s="4"/>
      <c r="M125" s="4" t="str">
        <f t="shared" si="4"/>
        <v/>
      </c>
      <c r="N125" s="4"/>
      <c r="O125" s="4"/>
      <c r="P125" s="4"/>
      <c r="Q125" s="4"/>
      <c r="R125" s="4"/>
      <c r="S125" s="4"/>
      <c r="Y125" s="2" t="str">
        <f t="shared" si="8"/>
        <v/>
      </c>
      <c r="Z125" s="4"/>
      <c r="AA125" s="4"/>
      <c r="AB125" s="4"/>
      <c r="AC125" s="4"/>
      <c r="AI125" s="2"/>
      <c r="AJ125" s="2"/>
      <c r="AK125" s="2"/>
    </row>
    <row r="126" spans="1:37" ht="12.5" x14ac:dyDescent="0.25">
      <c r="A126" s="2"/>
      <c r="B126" s="2"/>
      <c r="C126" s="2"/>
      <c r="F126" s="4"/>
      <c r="G126" s="4"/>
      <c r="H126" s="4"/>
      <c r="I126" s="4" t="str">
        <f t="shared" si="6"/>
        <v/>
      </c>
      <c r="J126" s="4"/>
      <c r="K126" s="4"/>
      <c r="L126" s="4"/>
      <c r="M126" s="4" t="str">
        <f t="shared" si="4"/>
        <v/>
      </c>
      <c r="N126" s="4"/>
      <c r="O126" s="4"/>
      <c r="P126" s="4"/>
      <c r="Q126" s="4"/>
      <c r="R126" s="4"/>
      <c r="S126" s="4"/>
      <c r="Y126" s="2" t="str">
        <f t="shared" si="8"/>
        <v/>
      </c>
      <c r="Z126" s="4"/>
      <c r="AA126" s="4"/>
      <c r="AB126" s="4"/>
      <c r="AC126" s="4"/>
      <c r="AI126" s="2"/>
      <c r="AJ126" s="2"/>
      <c r="AK126" s="2"/>
    </row>
    <row r="127" spans="1:37" ht="12.5" x14ac:dyDescent="0.25">
      <c r="A127" s="2"/>
      <c r="B127" s="2"/>
      <c r="C127" s="2"/>
      <c r="F127" s="4"/>
      <c r="G127" s="4"/>
      <c r="H127" s="4"/>
      <c r="I127" s="4" t="str">
        <f t="shared" si="6"/>
        <v/>
      </c>
      <c r="J127" s="4"/>
      <c r="K127" s="4"/>
      <c r="L127" s="4"/>
      <c r="M127" s="4" t="str">
        <f t="shared" si="4"/>
        <v/>
      </c>
      <c r="N127" s="4"/>
      <c r="O127" s="4"/>
      <c r="P127" s="4"/>
      <c r="Q127" s="4"/>
      <c r="R127" s="4"/>
      <c r="S127" s="4"/>
      <c r="Y127" s="2" t="str">
        <f t="shared" si="8"/>
        <v/>
      </c>
      <c r="Z127" s="4"/>
      <c r="AA127" s="4"/>
      <c r="AB127" s="4"/>
      <c r="AC127" s="4"/>
      <c r="AI127" s="2"/>
      <c r="AJ127" s="2"/>
      <c r="AK127" s="2"/>
    </row>
    <row r="128" spans="1:37" ht="12.5" x14ac:dyDescent="0.25">
      <c r="A128" s="2"/>
      <c r="B128" s="2"/>
      <c r="C128" s="2"/>
      <c r="F128" s="4"/>
      <c r="G128" s="4"/>
      <c r="H128" s="4"/>
      <c r="I128" s="4" t="str">
        <f t="shared" si="6"/>
        <v/>
      </c>
      <c r="J128" s="4"/>
      <c r="K128" s="4"/>
      <c r="L128" s="4"/>
      <c r="M128" s="4" t="str">
        <f t="shared" si="4"/>
        <v/>
      </c>
      <c r="N128" s="4"/>
      <c r="O128" s="4"/>
      <c r="P128" s="4"/>
      <c r="Q128" s="4"/>
      <c r="R128" s="4"/>
      <c r="S128" s="4"/>
      <c r="Y128" s="2" t="str">
        <f t="shared" si="8"/>
        <v/>
      </c>
      <c r="Z128" s="4"/>
      <c r="AA128" s="4"/>
      <c r="AB128" s="4"/>
      <c r="AC128" s="4"/>
      <c r="AI128" s="2"/>
      <c r="AJ128" s="2"/>
      <c r="AK128" s="2"/>
    </row>
    <row r="129" spans="1:37" ht="12.5" x14ac:dyDescent="0.25">
      <c r="A129" s="2"/>
      <c r="B129" s="2"/>
      <c r="C129" s="2"/>
      <c r="F129" s="4"/>
      <c r="G129" s="4"/>
      <c r="H129" s="4"/>
      <c r="I129" s="4" t="str">
        <f t="shared" si="6"/>
        <v/>
      </c>
      <c r="J129" s="4"/>
      <c r="K129" s="4"/>
      <c r="L129" s="4"/>
      <c r="M129" s="4" t="str">
        <f t="shared" si="4"/>
        <v/>
      </c>
      <c r="N129" s="4"/>
      <c r="O129" s="4"/>
      <c r="P129" s="4"/>
      <c r="Q129" s="4"/>
      <c r="R129" s="4"/>
      <c r="S129" s="4"/>
      <c r="Y129" s="2" t="str">
        <f t="shared" si="8"/>
        <v/>
      </c>
      <c r="Z129" s="4"/>
      <c r="AA129" s="4"/>
      <c r="AB129" s="4"/>
      <c r="AC129" s="4"/>
      <c r="AI129" s="2"/>
      <c r="AJ129" s="2"/>
      <c r="AK129" s="2"/>
    </row>
    <row r="130" spans="1:37" ht="12.5" x14ac:dyDescent="0.25">
      <c r="A130" s="2"/>
      <c r="B130" s="2"/>
      <c r="C130" s="2"/>
      <c r="F130" s="4"/>
      <c r="G130" s="4"/>
      <c r="H130" s="4"/>
      <c r="I130" s="4" t="str">
        <f t="shared" si="6"/>
        <v/>
      </c>
      <c r="J130" s="4"/>
      <c r="K130" s="4"/>
      <c r="L130" s="4"/>
      <c r="M130" s="4" t="str">
        <f t="shared" si="4"/>
        <v/>
      </c>
      <c r="N130" s="4"/>
      <c r="O130" s="4"/>
      <c r="P130" s="4"/>
      <c r="Q130" s="4"/>
      <c r="R130" s="4"/>
      <c r="S130" s="4"/>
      <c r="Y130" s="2" t="str">
        <f t="shared" si="8"/>
        <v/>
      </c>
      <c r="Z130" s="4"/>
      <c r="AA130" s="4"/>
      <c r="AB130" s="4"/>
      <c r="AC130" s="4"/>
      <c r="AI130" s="2"/>
      <c r="AJ130" s="2"/>
      <c r="AK130" s="2"/>
    </row>
    <row r="131" spans="1:37" ht="12.5" x14ac:dyDescent="0.25">
      <c r="A131" s="2"/>
      <c r="B131" s="2"/>
      <c r="C131" s="2"/>
      <c r="F131" s="4"/>
      <c r="G131" s="4"/>
      <c r="H131" s="4"/>
      <c r="I131" s="4" t="str">
        <f t="shared" si="6"/>
        <v/>
      </c>
      <c r="J131" s="4"/>
      <c r="K131" s="4"/>
      <c r="L131" s="4"/>
      <c r="M131" s="4" t="str">
        <f t="shared" si="4"/>
        <v/>
      </c>
      <c r="N131" s="4"/>
      <c r="O131" s="4"/>
      <c r="P131" s="4"/>
      <c r="Q131" s="4"/>
      <c r="R131" s="4"/>
      <c r="S131" s="4"/>
      <c r="Y131" s="2" t="str">
        <f t="shared" si="8"/>
        <v/>
      </c>
      <c r="Z131" s="4"/>
      <c r="AA131" s="4"/>
      <c r="AB131" s="4"/>
      <c r="AC131" s="4"/>
      <c r="AI131" s="2"/>
      <c r="AJ131" s="2"/>
      <c r="AK131" s="2"/>
    </row>
    <row r="132" spans="1:37" ht="12.5" x14ac:dyDescent="0.25">
      <c r="A132" s="2"/>
      <c r="B132" s="2"/>
      <c r="C132" s="2"/>
      <c r="F132" s="4"/>
      <c r="G132" s="4"/>
      <c r="H132" s="4"/>
      <c r="I132" s="4" t="str">
        <f t="shared" si="6"/>
        <v/>
      </c>
      <c r="J132" s="4"/>
      <c r="K132" s="4"/>
      <c r="L132" s="4"/>
      <c r="M132" s="4" t="str">
        <f t="shared" ref="M132:M136" si="9">_xlfn.TEXTJOIN(";", TRUE, J132, K132, L132)</f>
        <v/>
      </c>
      <c r="N132" s="4"/>
      <c r="O132" s="4"/>
      <c r="P132" s="4"/>
      <c r="Q132" s="4"/>
      <c r="R132" s="4"/>
      <c r="S132" s="4"/>
      <c r="Y132" s="2" t="str">
        <f t="shared" si="8"/>
        <v/>
      </c>
      <c r="Z132" s="4"/>
      <c r="AA132" s="4"/>
      <c r="AB132" s="4"/>
      <c r="AC132" s="4"/>
      <c r="AI132" s="2"/>
      <c r="AJ132" s="2"/>
      <c r="AK132" s="2"/>
    </row>
    <row r="133" spans="1:37" ht="12.5" x14ac:dyDescent="0.25">
      <c r="A133" s="2"/>
      <c r="B133" s="2"/>
      <c r="C133" s="2"/>
      <c r="F133" s="4"/>
      <c r="G133" s="4"/>
      <c r="H133" s="4"/>
      <c r="I133" s="4" t="str">
        <f t="shared" ref="I133:I136" si="10">_xlfn.TEXTJOIN(";", TRUE, F133, G133, H133)</f>
        <v/>
      </c>
      <c r="J133" s="4"/>
      <c r="K133" s="4"/>
      <c r="L133" s="4"/>
      <c r="M133" s="4" t="str">
        <f t="shared" si="9"/>
        <v/>
      </c>
      <c r="N133" s="4"/>
      <c r="O133" s="4"/>
      <c r="P133" s="4"/>
      <c r="Q133" s="4"/>
      <c r="R133" s="4"/>
      <c r="S133" s="4"/>
      <c r="Y133" s="2" t="str">
        <f t="shared" si="8"/>
        <v/>
      </c>
      <c r="Z133" s="4"/>
      <c r="AA133" s="4"/>
      <c r="AB133" s="4"/>
      <c r="AC133" s="4"/>
      <c r="AI133" s="2"/>
      <c r="AJ133" s="2"/>
      <c r="AK133" s="2"/>
    </row>
    <row r="134" spans="1:37" ht="12.5" x14ac:dyDescent="0.25">
      <c r="A134" s="2"/>
      <c r="B134" s="2"/>
      <c r="C134" s="2"/>
      <c r="F134" s="4"/>
      <c r="G134" s="4"/>
      <c r="H134" s="4"/>
      <c r="I134" s="4" t="str">
        <f t="shared" si="10"/>
        <v/>
      </c>
      <c r="J134" s="4"/>
      <c r="K134" s="4"/>
      <c r="L134" s="4"/>
      <c r="M134" s="4" t="str">
        <f t="shared" si="9"/>
        <v/>
      </c>
      <c r="N134" s="4"/>
      <c r="O134" s="4"/>
      <c r="P134" s="4"/>
      <c r="Q134" s="4"/>
      <c r="R134" s="4"/>
      <c r="S134" s="4"/>
      <c r="Y134" s="2" t="str">
        <f t="shared" si="8"/>
        <v/>
      </c>
      <c r="Z134" s="4"/>
      <c r="AA134" s="4"/>
      <c r="AB134" s="4"/>
      <c r="AC134" s="4"/>
      <c r="AI134" s="2"/>
      <c r="AJ134" s="2"/>
      <c r="AK134" s="2"/>
    </row>
    <row r="135" spans="1:37" ht="12.5" x14ac:dyDescent="0.25">
      <c r="A135" s="2"/>
      <c r="B135" s="2"/>
      <c r="C135" s="2"/>
      <c r="F135" s="4"/>
      <c r="G135" s="4"/>
      <c r="H135" s="4"/>
      <c r="I135" s="4" t="str">
        <f t="shared" si="10"/>
        <v/>
      </c>
      <c r="J135" s="4"/>
      <c r="K135" s="4"/>
      <c r="L135" s="4"/>
      <c r="M135" s="4" t="str">
        <f t="shared" si="9"/>
        <v/>
      </c>
      <c r="N135" s="4"/>
      <c r="O135" s="4"/>
      <c r="P135" s="4"/>
      <c r="Q135" s="4"/>
      <c r="R135" s="4"/>
      <c r="S135" s="4"/>
      <c r="Y135" s="2" t="str">
        <f t="shared" si="8"/>
        <v/>
      </c>
      <c r="Z135" s="4"/>
      <c r="AA135" s="4"/>
      <c r="AB135" s="4"/>
      <c r="AC135" s="4"/>
      <c r="AI135" s="2"/>
      <c r="AJ135" s="2"/>
      <c r="AK135" s="2"/>
    </row>
    <row r="136" spans="1:37" ht="12.5" x14ac:dyDescent="0.25">
      <c r="A136" s="2"/>
      <c r="B136" s="2"/>
      <c r="C136" s="2"/>
      <c r="F136" s="4"/>
      <c r="G136" s="4"/>
      <c r="H136" s="4"/>
      <c r="I136" s="4" t="str">
        <f t="shared" si="10"/>
        <v/>
      </c>
      <c r="J136" s="4"/>
      <c r="K136" s="4"/>
      <c r="L136" s="4"/>
      <c r="M136" s="4" t="str">
        <f t="shared" si="9"/>
        <v/>
      </c>
      <c r="N136" s="4"/>
      <c r="O136" s="4"/>
      <c r="P136" s="4"/>
      <c r="Q136" s="4"/>
      <c r="R136" s="4"/>
      <c r="S136" s="4"/>
      <c r="Y136" s="2" t="str">
        <f t="shared" si="8"/>
        <v/>
      </c>
      <c r="Z136" s="4"/>
      <c r="AA136" s="4"/>
      <c r="AB136" s="4"/>
      <c r="AC136" s="4"/>
      <c r="AI136" s="2"/>
      <c r="AJ136" s="2"/>
      <c r="AK136" s="2"/>
    </row>
    <row r="137" spans="1:37" ht="12.5" x14ac:dyDescent="0.25">
      <c r="A137" s="2"/>
      <c r="B137" s="2"/>
      <c r="C137" s="2"/>
      <c r="I137" s="4"/>
      <c r="J137" s="4"/>
      <c r="K137" s="4"/>
      <c r="L137" s="4"/>
      <c r="M137" s="4"/>
      <c r="N137" s="4"/>
      <c r="O137" s="4"/>
      <c r="P137" s="4"/>
      <c r="Q137" s="4"/>
      <c r="R137" s="4"/>
      <c r="S137" s="4"/>
      <c r="Y137" s="2" t="str">
        <f t="shared" ref="Y137:Y189" si="11">_xlfn.CONCAT(V137, ";", W137, ";", X137)</f>
        <v>;;</v>
      </c>
      <c r="Z137" s="4"/>
      <c r="AA137" s="4"/>
      <c r="AB137" s="4"/>
      <c r="AC137" s="4"/>
      <c r="AI137" s="2"/>
      <c r="AJ137" s="2"/>
      <c r="AK137" s="2"/>
    </row>
    <row r="138" spans="1:37" ht="12.5" x14ac:dyDescent="0.25">
      <c r="A138" s="2"/>
      <c r="B138" s="2"/>
      <c r="C138" s="2"/>
      <c r="I138" s="4"/>
      <c r="J138" s="4"/>
      <c r="K138" s="4"/>
      <c r="L138" s="4"/>
      <c r="M138" s="4"/>
      <c r="N138" s="4"/>
      <c r="O138" s="4"/>
      <c r="P138" s="4"/>
      <c r="Q138" s="4"/>
      <c r="R138" s="4"/>
      <c r="S138" s="4"/>
      <c r="Y138" s="2" t="str">
        <f t="shared" si="11"/>
        <v>;;</v>
      </c>
      <c r="Z138" s="4"/>
      <c r="AA138" s="4"/>
      <c r="AB138" s="4"/>
      <c r="AC138" s="4"/>
      <c r="AI138" s="2"/>
      <c r="AJ138" s="2"/>
      <c r="AK138" s="2"/>
    </row>
    <row r="139" spans="1:37" ht="12.5" x14ac:dyDescent="0.25">
      <c r="A139" s="2"/>
      <c r="B139" s="2"/>
      <c r="C139" s="2"/>
      <c r="I139" s="4"/>
      <c r="J139" s="4"/>
      <c r="K139" s="4"/>
      <c r="L139" s="4"/>
      <c r="M139" s="4"/>
      <c r="N139" s="4"/>
      <c r="O139" s="4"/>
      <c r="P139" s="4"/>
      <c r="Q139" s="4"/>
      <c r="R139" s="4"/>
      <c r="S139" s="4"/>
      <c r="Y139" s="2" t="str">
        <f t="shared" si="11"/>
        <v>;;</v>
      </c>
      <c r="Z139" s="4"/>
      <c r="AA139" s="4"/>
      <c r="AB139" s="4"/>
      <c r="AC139" s="4"/>
      <c r="AI139" s="2"/>
      <c r="AJ139" s="2"/>
      <c r="AK139" s="2"/>
    </row>
    <row r="140" spans="1:37" ht="12.5" x14ac:dyDescent="0.25">
      <c r="A140" s="2"/>
      <c r="B140" s="2"/>
      <c r="C140" s="2"/>
      <c r="I140" s="4"/>
      <c r="J140" s="4"/>
      <c r="K140" s="4"/>
      <c r="L140" s="4"/>
      <c r="M140" s="4"/>
      <c r="N140" s="4"/>
      <c r="O140" s="4"/>
      <c r="P140" s="4"/>
      <c r="Q140" s="4"/>
      <c r="R140" s="4"/>
      <c r="S140" s="4"/>
      <c r="Y140" s="2" t="str">
        <f t="shared" si="11"/>
        <v>;;</v>
      </c>
      <c r="Z140" s="4"/>
      <c r="AA140" s="4"/>
      <c r="AB140" s="4"/>
      <c r="AC140" s="4"/>
      <c r="AI140" s="2"/>
      <c r="AJ140" s="2"/>
      <c r="AK140" s="2"/>
    </row>
    <row r="141" spans="1:37" ht="12.5" x14ac:dyDescent="0.25">
      <c r="A141" s="2"/>
      <c r="B141" s="2"/>
      <c r="C141" s="2"/>
      <c r="I141" s="4"/>
      <c r="J141" s="4"/>
      <c r="K141" s="4"/>
      <c r="L141" s="4"/>
      <c r="M141" s="4"/>
      <c r="N141" s="4"/>
      <c r="O141" s="4"/>
      <c r="P141" s="4"/>
      <c r="Q141" s="4"/>
      <c r="R141" s="4"/>
      <c r="S141" s="4"/>
      <c r="Y141" s="2" t="str">
        <f t="shared" si="11"/>
        <v>;;</v>
      </c>
      <c r="Z141" s="4"/>
      <c r="AA141" s="4"/>
      <c r="AB141" s="4"/>
      <c r="AC141" s="4"/>
      <c r="AI141" s="2"/>
      <c r="AJ141" s="2"/>
      <c r="AK141" s="2"/>
    </row>
    <row r="142" spans="1:37" ht="12.5" x14ac:dyDescent="0.25">
      <c r="A142" s="2"/>
      <c r="B142" s="2"/>
      <c r="C142" s="2"/>
      <c r="I142" s="4"/>
      <c r="J142" s="4"/>
      <c r="K142" s="4"/>
      <c r="L142" s="4"/>
      <c r="M142" s="4"/>
      <c r="N142" s="4"/>
      <c r="O142" s="4"/>
      <c r="P142" s="4"/>
      <c r="Q142" s="4"/>
      <c r="R142" s="4"/>
      <c r="S142" s="4"/>
      <c r="Y142" s="2" t="str">
        <f t="shared" si="11"/>
        <v>;;</v>
      </c>
      <c r="Z142" s="4"/>
      <c r="AA142" s="4"/>
      <c r="AB142" s="4"/>
      <c r="AC142" s="4"/>
      <c r="AI142" s="2"/>
      <c r="AJ142" s="2"/>
      <c r="AK142" s="2"/>
    </row>
    <row r="143" spans="1:37" ht="12.5" x14ac:dyDescent="0.25">
      <c r="A143" s="2"/>
      <c r="B143" s="2"/>
      <c r="C143" s="2"/>
      <c r="I143" s="4"/>
      <c r="J143" s="4"/>
      <c r="K143" s="4"/>
      <c r="L143" s="4"/>
      <c r="M143" s="4"/>
      <c r="N143" s="4"/>
      <c r="O143" s="4"/>
      <c r="P143" s="4"/>
      <c r="Q143" s="4"/>
      <c r="R143" s="4"/>
      <c r="S143" s="4"/>
      <c r="Y143" s="2" t="str">
        <f t="shared" si="11"/>
        <v>;;</v>
      </c>
      <c r="Z143" s="4"/>
      <c r="AA143" s="4"/>
      <c r="AB143" s="4"/>
      <c r="AC143" s="4"/>
      <c r="AI143" s="2"/>
      <c r="AJ143" s="2"/>
      <c r="AK143" s="2"/>
    </row>
    <row r="144" spans="1:37" ht="12.5" x14ac:dyDescent="0.25">
      <c r="A144" s="2"/>
      <c r="B144" s="2"/>
      <c r="C144" s="2"/>
      <c r="I144" s="4"/>
      <c r="J144" s="4"/>
      <c r="K144" s="4"/>
      <c r="L144" s="4"/>
      <c r="M144" s="4"/>
      <c r="N144" s="4"/>
      <c r="O144" s="4"/>
      <c r="P144" s="4"/>
      <c r="Q144" s="4"/>
      <c r="R144" s="4"/>
      <c r="S144" s="4"/>
      <c r="Y144" s="2" t="str">
        <f t="shared" si="11"/>
        <v>;;</v>
      </c>
      <c r="Z144" s="4"/>
      <c r="AA144" s="4"/>
      <c r="AB144" s="4"/>
      <c r="AC144" s="4"/>
      <c r="AI144" s="2"/>
      <c r="AJ144" s="2"/>
      <c r="AK144" s="2"/>
    </row>
    <row r="145" spans="1:37" ht="12.5" x14ac:dyDescent="0.25">
      <c r="A145" s="2"/>
      <c r="B145" s="2"/>
      <c r="C145" s="2"/>
      <c r="I145" s="4"/>
      <c r="J145" s="4"/>
      <c r="K145" s="4"/>
      <c r="L145" s="4"/>
      <c r="M145" s="4"/>
      <c r="N145" s="4"/>
      <c r="O145" s="4"/>
      <c r="P145" s="4"/>
      <c r="Q145" s="4"/>
      <c r="R145" s="4"/>
      <c r="S145" s="4"/>
      <c r="Y145" s="2" t="str">
        <f t="shared" si="11"/>
        <v>;;</v>
      </c>
      <c r="Z145" s="4"/>
      <c r="AA145" s="4"/>
      <c r="AB145" s="4"/>
      <c r="AC145" s="4"/>
      <c r="AI145" s="2"/>
      <c r="AJ145" s="2"/>
      <c r="AK145" s="2"/>
    </row>
    <row r="146" spans="1:37" ht="12.5" x14ac:dyDescent="0.25">
      <c r="A146" s="2"/>
      <c r="B146" s="2"/>
      <c r="C146" s="2"/>
      <c r="I146" s="4"/>
      <c r="J146" s="4"/>
      <c r="K146" s="4"/>
      <c r="L146" s="4"/>
      <c r="M146" s="4"/>
      <c r="N146" s="4"/>
      <c r="O146" s="4"/>
      <c r="P146" s="4"/>
      <c r="Q146" s="4"/>
      <c r="R146" s="4"/>
      <c r="S146" s="4"/>
      <c r="Y146" s="2" t="str">
        <f t="shared" si="11"/>
        <v>;;</v>
      </c>
      <c r="Z146" s="4"/>
      <c r="AA146" s="4"/>
      <c r="AB146" s="4"/>
      <c r="AC146" s="4"/>
      <c r="AI146" s="2"/>
      <c r="AJ146" s="2"/>
      <c r="AK146" s="2"/>
    </row>
    <row r="147" spans="1:37" ht="12.5" x14ac:dyDescent="0.25">
      <c r="A147" s="2"/>
      <c r="B147" s="2"/>
      <c r="C147" s="2"/>
      <c r="I147" s="4"/>
      <c r="J147" s="4"/>
      <c r="K147" s="4"/>
      <c r="L147" s="4"/>
      <c r="M147" s="4"/>
      <c r="N147" s="4"/>
      <c r="O147" s="4"/>
      <c r="P147" s="4"/>
      <c r="Q147" s="4"/>
      <c r="R147" s="4"/>
      <c r="S147" s="4"/>
      <c r="Y147" s="2" t="str">
        <f t="shared" si="11"/>
        <v>;;</v>
      </c>
      <c r="Z147" s="4"/>
      <c r="AA147" s="4"/>
      <c r="AB147" s="4"/>
      <c r="AC147" s="4"/>
      <c r="AI147" s="2"/>
      <c r="AJ147" s="2"/>
      <c r="AK147" s="2"/>
    </row>
    <row r="148" spans="1:37" ht="12.5" x14ac:dyDescent="0.25">
      <c r="A148" s="2"/>
      <c r="B148" s="2"/>
      <c r="C148" s="2"/>
      <c r="I148" s="4"/>
      <c r="J148" s="4"/>
      <c r="K148" s="4"/>
      <c r="L148" s="4"/>
      <c r="M148" s="4"/>
      <c r="N148" s="4"/>
      <c r="O148" s="4"/>
      <c r="P148" s="4"/>
      <c r="Q148" s="4"/>
      <c r="R148" s="4"/>
      <c r="S148" s="4"/>
      <c r="Y148" s="2" t="str">
        <f t="shared" si="11"/>
        <v>;;</v>
      </c>
      <c r="Z148" s="4"/>
      <c r="AA148" s="4"/>
      <c r="AB148" s="4"/>
      <c r="AC148" s="4"/>
      <c r="AI148" s="2"/>
      <c r="AJ148" s="2"/>
      <c r="AK148" s="2"/>
    </row>
    <row r="149" spans="1:37" ht="12.5" x14ac:dyDescent="0.25">
      <c r="A149" s="2"/>
      <c r="B149" s="2"/>
      <c r="C149" s="2"/>
      <c r="I149" s="4"/>
      <c r="J149" s="4"/>
      <c r="K149" s="4"/>
      <c r="L149" s="4"/>
      <c r="M149" s="4"/>
      <c r="N149" s="4"/>
      <c r="O149" s="4"/>
      <c r="P149" s="4"/>
      <c r="Q149" s="4"/>
      <c r="R149" s="4"/>
      <c r="S149" s="4"/>
      <c r="Y149" s="2" t="str">
        <f t="shared" si="11"/>
        <v>;;</v>
      </c>
      <c r="Z149" s="4"/>
      <c r="AA149" s="4"/>
      <c r="AB149" s="4"/>
      <c r="AC149" s="4"/>
      <c r="AI149" s="2"/>
      <c r="AJ149" s="2"/>
      <c r="AK149" s="2"/>
    </row>
    <row r="150" spans="1:37" ht="12.5" x14ac:dyDescent="0.25">
      <c r="A150" s="2"/>
      <c r="B150" s="2"/>
      <c r="C150" s="2"/>
      <c r="I150" s="4"/>
      <c r="J150" s="4"/>
      <c r="K150" s="4"/>
      <c r="L150" s="4"/>
      <c r="M150" s="4"/>
      <c r="N150" s="4"/>
      <c r="O150" s="4"/>
      <c r="P150" s="4"/>
      <c r="Q150" s="4"/>
      <c r="R150" s="4"/>
      <c r="S150" s="4"/>
      <c r="Y150" s="2" t="str">
        <f t="shared" si="11"/>
        <v>;;</v>
      </c>
      <c r="Z150" s="4"/>
      <c r="AA150" s="4"/>
      <c r="AB150" s="4"/>
      <c r="AC150" s="4"/>
      <c r="AI150" s="2"/>
      <c r="AJ150" s="2"/>
      <c r="AK150" s="2"/>
    </row>
    <row r="151" spans="1:37" ht="12.5" x14ac:dyDescent="0.25">
      <c r="A151" s="2"/>
      <c r="B151" s="2"/>
      <c r="C151" s="2"/>
      <c r="I151" s="4"/>
      <c r="J151" s="4"/>
      <c r="K151" s="4"/>
      <c r="L151" s="4"/>
      <c r="M151" s="4"/>
      <c r="N151" s="4"/>
      <c r="O151" s="4"/>
      <c r="P151" s="4"/>
      <c r="Q151" s="4"/>
      <c r="R151" s="4"/>
      <c r="S151" s="4"/>
      <c r="Y151" s="2" t="str">
        <f t="shared" si="11"/>
        <v>;;</v>
      </c>
      <c r="Z151" s="4"/>
      <c r="AA151" s="4"/>
      <c r="AB151" s="4"/>
      <c r="AC151" s="4"/>
      <c r="AI151" s="2"/>
      <c r="AJ151" s="2"/>
      <c r="AK151" s="2"/>
    </row>
    <row r="152" spans="1:37" ht="12.5" x14ac:dyDescent="0.25">
      <c r="A152" s="2"/>
      <c r="B152" s="2"/>
      <c r="C152" s="2"/>
      <c r="I152" s="4"/>
      <c r="J152" s="4"/>
      <c r="K152" s="4"/>
      <c r="L152" s="4"/>
      <c r="M152" s="4"/>
      <c r="N152" s="4"/>
      <c r="O152" s="4"/>
      <c r="P152" s="4"/>
      <c r="Q152" s="4"/>
      <c r="R152" s="4"/>
      <c r="S152" s="4"/>
      <c r="Y152" s="2" t="str">
        <f t="shared" si="11"/>
        <v>;;</v>
      </c>
      <c r="Z152" s="4"/>
      <c r="AA152" s="4"/>
      <c r="AB152" s="4"/>
      <c r="AC152" s="4"/>
      <c r="AI152" s="2"/>
      <c r="AJ152" s="2"/>
      <c r="AK152" s="2"/>
    </row>
    <row r="153" spans="1:37" ht="12.5" x14ac:dyDescent="0.25">
      <c r="A153" s="2"/>
      <c r="B153" s="2"/>
      <c r="C153" s="2"/>
      <c r="I153" s="4"/>
      <c r="J153" s="4"/>
      <c r="K153" s="4"/>
      <c r="L153" s="4"/>
      <c r="M153" s="4"/>
      <c r="N153" s="4"/>
      <c r="O153" s="4"/>
      <c r="P153" s="4"/>
      <c r="Q153" s="4"/>
      <c r="R153" s="4"/>
      <c r="S153" s="4"/>
      <c r="Y153" s="2" t="str">
        <f t="shared" si="11"/>
        <v>;;</v>
      </c>
      <c r="Z153" s="4"/>
      <c r="AA153" s="4"/>
      <c r="AB153" s="4"/>
      <c r="AC153" s="4"/>
      <c r="AI153" s="2"/>
      <c r="AJ153" s="2"/>
      <c r="AK153" s="2"/>
    </row>
    <row r="154" spans="1:37" ht="12.5" x14ac:dyDescent="0.25">
      <c r="A154" s="2"/>
      <c r="B154" s="2"/>
      <c r="C154" s="2"/>
      <c r="I154" s="4"/>
      <c r="J154" s="4"/>
      <c r="K154" s="4"/>
      <c r="L154" s="4"/>
      <c r="M154" s="4"/>
      <c r="N154" s="4"/>
      <c r="O154" s="4"/>
      <c r="P154" s="4"/>
      <c r="Q154" s="4"/>
      <c r="R154" s="4"/>
      <c r="S154" s="4"/>
      <c r="Y154" s="2" t="str">
        <f t="shared" si="11"/>
        <v>;;</v>
      </c>
      <c r="Z154" s="4"/>
      <c r="AA154" s="4"/>
      <c r="AB154" s="4"/>
      <c r="AC154" s="4"/>
      <c r="AI154" s="2"/>
      <c r="AJ154" s="2"/>
      <c r="AK154" s="2"/>
    </row>
    <row r="155" spans="1:37" ht="12.5" x14ac:dyDescent="0.25">
      <c r="A155" s="2"/>
      <c r="B155" s="2"/>
      <c r="C155" s="2"/>
      <c r="I155" s="4"/>
      <c r="J155" s="4"/>
      <c r="K155" s="4"/>
      <c r="L155" s="4"/>
      <c r="M155" s="4"/>
      <c r="N155" s="4"/>
      <c r="O155" s="4"/>
      <c r="P155" s="4"/>
      <c r="Q155" s="4"/>
      <c r="R155" s="4"/>
      <c r="S155" s="4"/>
      <c r="Y155" s="2" t="str">
        <f t="shared" si="11"/>
        <v>;;</v>
      </c>
      <c r="Z155" s="4"/>
      <c r="AA155" s="4"/>
      <c r="AB155" s="4"/>
      <c r="AC155" s="4"/>
      <c r="AI155" s="2"/>
      <c r="AJ155" s="2"/>
      <c r="AK155" s="2"/>
    </row>
    <row r="156" spans="1:37" ht="12.5" x14ac:dyDescent="0.25">
      <c r="A156" s="2"/>
      <c r="B156" s="2"/>
      <c r="C156" s="2"/>
      <c r="I156" s="4"/>
      <c r="J156" s="4"/>
      <c r="K156" s="4"/>
      <c r="L156" s="4"/>
      <c r="M156" s="4"/>
      <c r="N156" s="4"/>
      <c r="O156" s="4"/>
      <c r="P156" s="4"/>
      <c r="Q156" s="4"/>
      <c r="R156" s="4"/>
      <c r="S156" s="4"/>
      <c r="Y156" s="2" t="str">
        <f t="shared" si="11"/>
        <v>;;</v>
      </c>
      <c r="Z156" s="4"/>
      <c r="AA156" s="4"/>
      <c r="AB156" s="4"/>
      <c r="AC156" s="4"/>
      <c r="AI156" s="2"/>
      <c r="AJ156" s="2"/>
      <c r="AK156" s="2"/>
    </row>
    <row r="157" spans="1:37" ht="12.5" x14ac:dyDescent="0.25">
      <c r="A157" s="2"/>
      <c r="B157" s="2"/>
      <c r="C157" s="2"/>
      <c r="I157" s="4"/>
      <c r="J157" s="4"/>
      <c r="K157" s="4"/>
      <c r="L157" s="4"/>
      <c r="M157" s="4"/>
      <c r="N157" s="4"/>
      <c r="O157" s="4"/>
      <c r="P157" s="4"/>
      <c r="Q157" s="4"/>
      <c r="R157" s="4"/>
      <c r="S157" s="4"/>
      <c r="Y157" s="2" t="str">
        <f t="shared" si="11"/>
        <v>;;</v>
      </c>
      <c r="Z157" s="4"/>
      <c r="AA157" s="4"/>
      <c r="AB157" s="4"/>
      <c r="AC157" s="4"/>
      <c r="AI157" s="2"/>
      <c r="AJ157" s="2"/>
      <c r="AK157" s="2"/>
    </row>
    <row r="158" spans="1:37" ht="12.5" x14ac:dyDescent="0.25">
      <c r="A158" s="2"/>
      <c r="B158" s="2"/>
      <c r="C158" s="2"/>
      <c r="I158" s="4"/>
      <c r="J158" s="4"/>
      <c r="K158" s="4"/>
      <c r="L158" s="4"/>
      <c r="M158" s="4"/>
      <c r="N158" s="4"/>
      <c r="O158" s="4"/>
      <c r="P158" s="4"/>
      <c r="Q158" s="4"/>
      <c r="R158" s="4"/>
      <c r="S158" s="4"/>
      <c r="Y158" s="2" t="str">
        <f t="shared" si="11"/>
        <v>;;</v>
      </c>
      <c r="Z158" s="4"/>
      <c r="AA158" s="4"/>
      <c r="AB158" s="4"/>
      <c r="AC158" s="4"/>
      <c r="AI158" s="2"/>
      <c r="AJ158" s="2"/>
      <c r="AK158" s="2"/>
    </row>
    <row r="159" spans="1:37" ht="12.5" x14ac:dyDescent="0.25">
      <c r="A159" s="2"/>
      <c r="B159" s="2"/>
      <c r="C159" s="2"/>
      <c r="I159" s="4"/>
      <c r="J159" s="4"/>
      <c r="K159" s="4"/>
      <c r="L159" s="4"/>
      <c r="M159" s="4"/>
      <c r="N159" s="4"/>
      <c r="O159" s="4"/>
      <c r="P159" s="4"/>
      <c r="Q159" s="4"/>
      <c r="R159" s="4"/>
      <c r="S159" s="4"/>
      <c r="Y159" s="2" t="str">
        <f t="shared" si="11"/>
        <v>;;</v>
      </c>
      <c r="Z159" s="4"/>
      <c r="AA159" s="4"/>
      <c r="AB159" s="4"/>
      <c r="AC159" s="4"/>
      <c r="AI159" s="2"/>
      <c r="AJ159" s="2"/>
      <c r="AK159" s="2"/>
    </row>
    <row r="160" spans="1:37" ht="12.5" x14ac:dyDescent="0.25">
      <c r="A160" s="2"/>
      <c r="B160" s="2"/>
      <c r="C160" s="2"/>
      <c r="I160" s="4"/>
      <c r="J160" s="4"/>
      <c r="K160" s="4"/>
      <c r="L160" s="4"/>
      <c r="M160" s="4"/>
      <c r="N160" s="4"/>
      <c r="O160" s="4"/>
      <c r="P160" s="4"/>
      <c r="Q160" s="4"/>
      <c r="R160" s="4"/>
      <c r="S160" s="4"/>
      <c r="Y160" s="2" t="str">
        <f t="shared" si="11"/>
        <v>;;</v>
      </c>
      <c r="Z160" s="4"/>
      <c r="AA160" s="4"/>
      <c r="AB160" s="4"/>
      <c r="AC160" s="4"/>
      <c r="AI160" s="2"/>
      <c r="AJ160" s="2"/>
      <c r="AK160" s="2"/>
    </row>
    <row r="161" spans="1:37" ht="12.5" x14ac:dyDescent="0.25">
      <c r="A161" s="2"/>
      <c r="B161" s="2"/>
      <c r="C161" s="2"/>
      <c r="I161" s="4"/>
      <c r="J161" s="4"/>
      <c r="K161" s="4"/>
      <c r="L161" s="4"/>
      <c r="M161" s="4"/>
      <c r="N161" s="4"/>
      <c r="O161" s="4"/>
      <c r="P161" s="4"/>
      <c r="Q161" s="4"/>
      <c r="R161" s="4"/>
      <c r="S161" s="4"/>
      <c r="Y161" s="2" t="str">
        <f t="shared" si="11"/>
        <v>;;</v>
      </c>
      <c r="Z161" s="4"/>
      <c r="AA161" s="4"/>
      <c r="AB161" s="4"/>
      <c r="AC161" s="4"/>
      <c r="AI161" s="2"/>
      <c r="AJ161" s="2"/>
      <c r="AK161" s="2"/>
    </row>
    <row r="162" spans="1:37" ht="12.5" x14ac:dyDescent="0.25">
      <c r="A162" s="2"/>
      <c r="B162" s="2"/>
      <c r="C162" s="2"/>
      <c r="I162" s="4"/>
      <c r="J162" s="4"/>
      <c r="K162" s="4"/>
      <c r="L162" s="4"/>
      <c r="M162" s="4"/>
      <c r="N162" s="4"/>
      <c r="O162" s="4"/>
      <c r="P162" s="4"/>
      <c r="Q162" s="4"/>
      <c r="R162" s="4"/>
      <c r="S162" s="4"/>
      <c r="Y162" s="2" t="str">
        <f t="shared" si="11"/>
        <v>;;</v>
      </c>
      <c r="Z162" s="4"/>
      <c r="AA162" s="4"/>
      <c r="AB162" s="4"/>
      <c r="AC162" s="4"/>
      <c r="AI162" s="2"/>
      <c r="AJ162" s="2"/>
      <c r="AK162" s="2"/>
    </row>
    <row r="163" spans="1:37" ht="12.5" x14ac:dyDescent="0.25">
      <c r="A163" s="2"/>
      <c r="B163" s="2"/>
      <c r="C163" s="2"/>
      <c r="I163" s="4"/>
      <c r="J163" s="4"/>
      <c r="K163" s="4"/>
      <c r="L163" s="4"/>
      <c r="M163" s="4"/>
      <c r="N163" s="4"/>
      <c r="O163" s="4"/>
      <c r="P163" s="4"/>
      <c r="Q163" s="4"/>
      <c r="R163" s="4"/>
      <c r="S163" s="4"/>
      <c r="Y163" s="2" t="str">
        <f t="shared" si="11"/>
        <v>;;</v>
      </c>
      <c r="Z163" s="4"/>
      <c r="AA163" s="4"/>
      <c r="AB163" s="4"/>
      <c r="AC163" s="4"/>
      <c r="AI163" s="2"/>
      <c r="AJ163" s="2"/>
      <c r="AK163" s="2"/>
    </row>
    <row r="164" spans="1:37" ht="12.5" x14ac:dyDescent="0.25">
      <c r="A164" s="2"/>
      <c r="B164" s="2"/>
      <c r="C164" s="2"/>
      <c r="I164" s="4"/>
      <c r="J164" s="4"/>
      <c r="K164" s="4"/>
      <c r="L164" s="4"/>
      <c r="M164" s="4"/>
      <c r="N164" s="4"/>
      <c r="O164" s="4"/>
      <c r="P164" s="4"/>
      <c r="Q164" s="4"/>
      <c r="R164" s="4"/>
      <c r="S164" s="4"/>
      <c r="Y164" s="2" t="str">
        <f t="shared" si="11"/>
        <v>;;</v>
      </c>
      <c r="Z164" s="4"/>
      <c r="AA164" s="4"/>
      <c r="AB164" s="4"/>
      <c r="AC164" s="4"/>
      <c r="AI164" s="2"/>
      <c r="AJ164" s="2"/>
      <c r="AK164" s="2"/>
    </row>
    <row r="165" spans="1:37" ht="12.5" x14ac:dyDescent="0.25">
      <c r="A165" s="2"/>
      <c r="B165" s="2"/>
      <c r="C165" s="2"/>
      <c r="I165" s="4"/>
      <c r="J165" s="4"/>
      <c r="K165" s="4"/>
      <c r="L165" s="4"/>
      <c r="M165" s="4"/>
      <c r="N165" s="4"/>
      <c r="O165" s="4"/>
      <c r="P165" s="4"/>
      <c r="Q165" s="4"/>
      <c r="R165" s="4"/>
      <c r="S165" s="4"/>
      <c r="Y165" s="2" t="str">
        <f t="shared" si="11"/>
        <v>;;</v>
      </c>
      <c r="Z165" s="4"/>
      <c r="AA165" s="4"/>
      <c r="AB165" s="4"/>
      <c r="AC165" s="4"/>
      <c r="AI165" s="2"/>
      <c r="AJ165" s="2"/>
      <c r="AK165" s="2"/>
    </row>
    <row r="166" spans="1:37" ht="12.5" x14ac:dyDescent="0.25">
      <c r="A166" s="2"/>
      <c r="B166" s="2"/>
      <c r="C166" s="2"/>
      <c r="I166" s="4"/>
      <c r="J166" s="4"/>
      <c r="K166" s="4"/>
      <c r="L166" s="4"/>
      <c r="M166" s="4"/>
      <c r="N166" s="4"/>
      <c r="O166" s="4"/>
      <c r="P166" s="4"/>
      <c r="Q166" s="4"/>
      <c r="R166" s="4"/>
      <c r="S166" s="4"/>
      <c r="Y166" s="2" t="str">
        <f t="shared" si="11"/>
        <v>;;</v>
      </c>
      <c r="Z166" s="4"/>
      <c r="AA166" s="4"/>
      <c r="AB166" s="4"/>
      <c r="AC166" s="4"/>
      <c r="AI166" s="2"/>
      <c r="AJ166" s="2"/>
      <c r="AK166" s="2"/>
    </row>
    <row r="167" spans="1:37" ht="12.5" x14ac:dyDescent="0.25">
      <c r="A167" s="2"/>
      <c r="B167" s="2"/>
      <c r="C167" s="2"/>
      <c r="I167" s="4"/>
      <c r="J167" s="4"/>
      <c r="K167" s="4"/>
      <c r="L167" s="4"/>
      <c r="M167" s="4"/>
      <c r="N167" s="4"/>
      <c r="O167" s="4"/>
      <c r="P167" s="4"/>
      <c r="Q167" s="4"/>
      <c r="R167" s="4"/>
      <c r="S167" s="4"/>
      <c r="Y167" s="2" t="str">
        <f t="shared" si="11"/>
        <v>;;</v>
      </c>
      <c r="Z167" s="4"/>
      <c r="AA167" s="4"/>
      <c r="AB167" s="4"/>
      <c r="AC167" s="4"/>
      <c r="AI167" s="2"/>
      <c r="AJ167" s="2"/>
      <c r="AK167" s="2"/>
    </row>
    <row r="168" spans="1:37" ht="12.5" x14ac:dyDescent="0.25">
      <c r="A168" s="2"/>
      <c r="B168" s="2"/>
      <c r="C168" s="2"/>
      <c r="I168" s="4"/>
      <c r="J168" s="4"/>
      <c r="K168" s="4"/>
      <c r="L168" s="4"/>
      <c r="M168" s="4"/>
      <c r="N168" s="4"/>
      <c r="O168" s="4"/>
      <c r="P168" s="4"/>
      <c r="Q168" s="4"/>
      <c r="R168" s="4"/>
      <c r="S168" s="4"/>
      <c r="Y168" s="2" t="str">
        <f t="shared" si="11"/>
        <v>;;</v>
      </c>
      <c r="Z168" s="4"/>
      <c r="AA168" s="4"/>
      <c r="AB168" s="4"/>
      <c r="AC168" s="4"/>
      <c r="AI168" s="2"/>
      <c r="AJ168" s="2"/>
      <c r="AK168" s="2"/>
    </row>
    <row r="169" spans="1:37" x14ac:dyDescent="0.35">
      <c r="Y169" s="2" t="str">
        <f t="shared" si="11"/>
        <v>;;</v>
      </c>
    </row>
    <row r="170" spans="1:37" x14ac:dyDescent="0.35">
      <c r="Y170" s="2" t="str">
        <f t="shared" si="11"/>
        <v>;;</v>
      </c>
    </row>
    <row r="171" spans="1:37" x14ac:dyDescent="0.35">
      <c r="Y171" s="2" t="str">
        <f t="shared" si="11"/>
        <v>;;</v>
      </c>
    </row>
    <row r="172" spans="1:37" x14ac:dyDescent="0.35">
      <c r="Y172" s="2" t="str">
        <f t="shared" si="11"/>
        <v>;;</v>
      </c>
    </row>
    <row r="173" spans="1:37" x14ac:dyDescent="0.35">
      <c r="Y173" s="2" t="str">
        <f t="shared" si="11"/>
        <v>;;</v>
      </c>
    </row>
    <row r="174" spans="1:37" x14ac:dyDescent="0.35">
      <c r="Y174" s="2" t="str">
        <f t="shared" si="11"/>
        <v>;;</v>
      </c>
    </row>
    <row r="175" spans="1:37" x14ac:dyDescent="0.35">
      <c r="Y175" s="2" t="str">
        <f t="shared" si="11"/>
        <v>;;</v>
      </c>
    </row>
    <row r="176" spans="1:37" x14ac:dyDescent="0.35">
      <c r="Y176" s="2" t="str">
        <f t="shared" si="11"/>
        <v>;;</v>
      </c>
    </row>
    <row r="177" spans="25:25" x14ac:dyDescent="0.35">
      <c r="Y177" s="2" t="str">
        <f t="shared" si="11"/>
        <v>;;</v>
      </c>
    </row>
    <row r="178" spans="25:25" x14ac:dyDescent="0.35">
      <c r="Y178" s="2" t="str">
        <f t="shared" si="11"/>
        <v>;;</v>
      </c>
    </row>
    <row r="179" spans="25:25" x14ac:dyDescent="0.35">
      <c r="Y179" s="2" t="str">
        <f t="shared" si="11"/>
        <v>;;</v>
      </c>
    </row>
    <row r="180" spans="25:25" x14ac:dyDescent="0.35">
      <c r="Y180" s="2" t="str">
        <f t="shared" si="11"/>
        <v>;;</v>
      </c>
    </row>
    <row r="181" spans="25:25" x14ac:dyDescent="0.35">
      <c r="Y181" s="2" t="str">
        <f t="shared" si="11"/>
        <v>;;</v>
      </c>
    </row>
    <row r="182" spans="25:25" x14ac:dyDescent="0.35">
      <c r="Y182" s="2" t="str">
        <f t="shared" si="11"/>
        <v>;;</v>
      </c>
    </row>
    <row r="183" spans="25:25" x14ac:dyDescent="0.35">
      <c r="Y183" s="2" t="str">
        <f t="shared" si="11"/>
        <v>;;</v>
      </c>
    </row>
    <row r="184" spans="25:25" x14ac:dyDescent="0.35">
      <c r="Y184" s="2" t="str">
        <f t="shared" si="11"/>
        <v>;;</v>
      </c>
    </row>
    <row r="185" spans="25:25" x14ac:dyDescent="0.35">
      <c r="Y185" s="2" t="str">
        <f t="shared" si="11"/>
        <v>;;</v>
      </c>
    </row>
    <row r="186" spans="25:25" x14ac:dyDescent="0.35">
      <c r="Y186" s="2" t="str">
        <f t="shared" si="11"/>
        <v>;;</v>
      </c>
    </row>
    <row r="187" spans="25:25" x14ac:dyDescent="0.35">
      <c r="Y187" s="2" t="str">
        <f t="shared" si="11"/>
        <v>;;</v>
      </c>
    </row>
    <row r="188" spans="25:25" x14ac:dyDescent="0.35">
      <c r="Y188" s="2" t="str">
        <f t="shared" si="11"/>
        <v>;;</v>
      </c>
    </row>
    <row r="189" spans="25:25" x14ac:dyDescent="0.35">
      <c r="Y189" s="2" t="str">
        <f t="shared" si="11"/>
        <v>;;</v>
      </c>
    </row>
    <row r="190" spans="25:25" x14ac:dyDescent="0.35">
      <c r="Y190" s="2" t="str">
        <f t="shared" ref="Y190:Y229" si="12">_xlfn.CONCAT(V190, ";", W190, ";", X190)</f>
        <v>;;</v>
      </c>
    </row>
    <row r="191" spans="25:25" x14ac:dyDescent="0.35">
      <c r="Y191" s="2" t="str">
        <f t="shared" si="12"/>
        <v>;;</v>
      </c>
    </row>
    <row r="192" spans="25:25" x14ac:dyDescent="0.35">
      <c r="Y192" s="2" t="str">
        <f t="shared" si="12"/>
        <v>;;</v>
      </c>
    </row>
    <row r="193" spans="25:25" x14ac:dyDescent="0.35">
      <c r="Y193" s="2" t="str">
        <f t="shared" si="12"/>
        <v>;;</v>
      </c>
    </row>
    <row r="194" spans="25:25" x14ac:dyDescent="0.35">
      <c r="Y194" s="2" t="str">
        <f t="shared" si="12"/>
        <v>;;</v>
      </c>
    </row>
    <row r="195" spans="25:25" x14ac:dyDescent="0.35">
      <c r="Y195" s="2" t="str">
        <f t="shared" si="12"/>
        <v>;;</v>
      </c>
    </row>
    <row r="196" spans="25:25" x14ac:dyDescent="0.35">
      <c r="Y196" s="2" t="str">
        <f t="shared" si="12"/>
        <v>;;</v>
      </c>
    </row>
    <row r="197" spans="25:25" x14ac:dyDescent="0.35">
      <c r="Y197" s="2" t="str">
        <f t="shared" si="12"/>
        <v>;;</v>
      </c>
    </row>
    <row r="198" spans="25:25" x14ac:dyDescent="0.35">
      <c r="Y198" s="2" t="str">
        <f t="shared" si="12"/>
        <v>;;</v>
      </c>
    </row>
    <row r="199" spans="25:25" x14ac:dyDescent="0.35">
      <c r="Y199" s="2" t="str">
        <f t="shared" si="12"/>
        <v>;;</v>
      </c>
    </row>
    <row r="200" spans="25:25" x14ac:dyDescent="0.35">
      <c r="Y200" s="2" t="str">
        <f t="shared" si="12"/>
        <v>;;</v>
      </c>
    </row>
    <row r="201" spans="25:25" x14ac:dyDescent="0.35">
      <c r="Y201" s="2" t="str">
        <f t="shared" si="12"/>
        <v>;;</v>
      </c>
    </row>
    <row r="202" spans="25:25" x14ac:dyDescent="0.35">
      <c r="Y202" s="2" t="str">
        <f t="shared" si="12"/>
        <v>;;</v>
      </c>
    </row>
    <row r="203" spans="25:25" x14ac:dyDescent="0.35">
      <c r="Y203" s="2" t="str">
        <f t="shared" si="12"/>
        <v>;;</v>
      </c>
    </row>
    <row r="204" spans="25:25" x14ac:dyDescent="0.35">
      <c r="Y204" s="2" t="str">
        <f t="shared" si="12"/>
        <v>;;</v>
      </c>
    </row>
    <row r="205" spans="25:25" x14ac:dyDescent="0.35">
      <c r="Y205" s="2" t="str">
        <f t="shared" si="12"/>
        <v>;;</v>
      </c>
    </row>
    <row r="206" spans="25:25" x14ac:dyDescent="0.35">
      <c r="Y206" s="2" t="str">
        <f t="shared" si="12"/>
        <v>;;</v>
      </c>
    </row>
    <row r="207" spans="25:25" x14ac:dyDescent="0.35">
      <c r="Y207" s="2" t="str">
        <f t="shared" si="12"/>
        <v>;;</v>
      </c>
    </row>
    <row r="208" spans="25:25" x14ac:dyDescent="0.35">
      <c r="Y208" s="2" t="str">
        <f t="shared" si="12"/>
        <v>;;</v>
      </c>
    </row>
    <row r="209" spans="25:25" x14ac:dyDescent="0.35">
      <c r="Y209" s="2" t="str">
        <f t="shared" si="12"/>
        <v>;;</v>
      </c>
    </row>
    <row r="210" spans="25:25" x14ac:dyDescent="0.35">
      <c r="Y210" s="2" t="str">
        <f t="shared" si="12"/>
        <v>;;</v>
      </c>
    </row>
    <row r="211" spans="25:25" x14ac:dyDescent="0.35">
      <c r="Y211" s="2" t="str">
        <f t="shared" si="12"/>
        <v>;;</v>
      </c>
    </row>
    <row r="212" spans="25:25" x14ac:dyDescent="0.35">
      <c r="Y212" s="2" t="str">
        <f t="shared" si="12"/>
        <v>;;</v>
      </c>
    </row>
    <row r="213" spans="25:25" x14ac:dyDescent="0.35">
      <c r="Y213" s="2" t="str">
        <f t="shared" si="12"/>
        <v>;;</v>
      </c>
    </row>
    <row r="214" spans="25:25" x14ac:dyDescent="0.35">
      <c r="Y214" s="2" t="str">
        <f t="shared" si="12"/>
        <v>;;</v>
      </c>
    </row>
    <row r="215" spans="25:25" x14ac:dyDescent="0.35">
      <c r="Y215" s="2" t="str">
        <f t="shared" si="12"/>
        <v>;;</v>
      </c>
    </row>
    <row r="216" spans="25:25" x14ac:dyDescent="0.35">
      <c r="Y216" s="2" t="str">
        <f t="shared" si="12"/>
        <v>;;</v>
      </c>
    </row>
    <row r="217" spans="25:25" x14ac:dyDescent="0.35">
      <c r="Y217" s="2" t="str">
        <f t="shared" si="12"/>
        <v>;;</v>
      </c>
    </row>
    <row r="218" spans="25:25" x14ac:dyDescent="0.35">
      <c r="Y218" s="2" t="str">
        <f t="shared" si="12"/>
        <v>;;</v>
      </c>
    </row>
    <row r="219" spans="25:25" x14ac:dyDescent="0.35">
      <c r="Y219" s="2" t="str">
        <f t="shared" si="12"/>
        <v>;;</v>
      </c>
    </row>
    <row r="220" spans="25:25" x14ac:dyDescent="0.35">
      <c r="Y220" s="2" t="str">
        <f t="shared" si="12"/>
        <v>;;</v>
      </c>
    </row>
    <row r="221" spans="25:25" x14ac:dyDescent="0.35">
      <c r="Y221" s="2" t="str">
        <f t="shared" si="12"/>
        <v>;;</v>
      </c>
    </row>
    <row r="222" spans="25:25" x14ac:dyDescent="0.35">
      <c r="Y222" s="2" t="str">
        <f t="shared" si="12"/>
        <v>;;</v>
      </c>
    </row>
    <row r="223" spans="25:25" x14ac:dyDescent="0.35">
      <c r="Y223" s="2" t="str">
        <f t="shared" si="12"/>
        <v>;;</v>
      </c>
    </row>
    <row r="224" spans="25:25" x14ac:dyDescent="0.35">
      <c r="Y224" s="2" t="str">
        <f t="shared" si="12"/>
        <v>;;</v>
      </c>
    </row>
    <row r="225" spans="25:25" x14ac:dyDescent="0.35">
      <c r="Y225" s="2" t="str">
        <f t="shared" si="12"/>
        <v>;;</v>
      </c>
    </row>
    <row r="226" spans="25:25" x14ac:dyDescent="0.35">
      <c r="Y226" s="2" t="str">
        <f t="shared" si="12"/>
        <v>;;</v>
      </c>
    </row>
    <row r="227" spans="25:25" x14ac:dyDescent="0.35">
      <c r="Y227" s="2" t="str">
        <f t="shared" si="12"/>
        <v>;;</v>
      </c>
    </row>
    <row r="228" spans="25:25" x14ac:dyDescent="0.35">
      <c r="Y228" s="2" t="str">
        <f t="shared" si="12"/>
        <v>;;</v>
      </c>
    </row>
    <row r="229" spans="25:25" x14ac:dyDescent="0.35">
      <c r="Y229" s="2" t="str">
        <f t="shared" si="12"/>
        <v>;;</v>
      </c>
    </row>
  </sheetData>
  <mergeCells count="2">
    <mergeCell ref="A2:C2"/>
    <mergeCell ref="A1:AK1"/>
  </mergeCells>
  <phoneticPr fontId="12" type="noConversion"/>
  <pageMargins left="0.7" right="0.7" top="0.75" bottom="0.75" header="0.3" footer="0.3"/>
  <pageSetup paperSize="9" orientation="portrait" verticalDpi="0"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FFD1012-5E0C-4149-92A3-03AC9DF6469C}">
          <x14:formula1>
            <xm:f>Masterdata!$C$3:$C$3</xm:f>
          </x14:formula1>
          <xm:sqref>E4:E136</xm:sqref>
        </x14:dataValidation>
        <x14:dataValidation type="list" allowBlank="1" showInputMessage="1" showErrorMessage="1" xr:uid="{6E8E3C04-63AB-4462-B75B-42599CD4F2D9}">
          <x14:formula1>
            <xm:f>Masterdata!$B$2:$B$2</xm:f>
          </x14:formula1>
          <xm:sqref>D4:D136</xm:sqref>
        </x14:dataValidation>
        <x14:dataValidation type="list" allowBlank="1" showInputMessage="1" showErrorMessage="1" xr:uid="{676E1844-922F-45C3-9AD2-901AEBD3639A}">
          <x14:formula1>
            <xm:f>Masterdata!$D$2:$D$445</xm:f>
          </x14:formula1>
          <xm:sqref>F4:H136</xm:sqref>
        </x14:dataValidation>
        <x14:dataValidation type="list" allowBlank="1" showInputMessage="1" showErrorMessage="1" xr:uid="{01F435CC-2571-4F27-8C55-A670D18246AD}">
          <x14:formula1>
            <xm:f>Masterdata!$E$2:$E$4</xm:f>
          </x14:formula1>
          <xm:sqref>V5 V4:X4 X5:X231 V6:W232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8A39F-D46F-493D-B461-D37B01604D19}">
  <dimension ref="A1:AX37"/>
  <sheetViews>
    <sheetView tabSelected="1" workbookViewId="0">
      <pane ySplit="1" topLeftCell="A21" activePane="bottomLeft" state="frozen"/>
      <selection pane="bottomLeft" activeCell="D32" sqref="D32"/>
    </sheetView>
  </sheetViews>
  <sheetFormatPr baseColWidth="10" defaultRowHeight="14.5" x14ac:dyDescent="0.35"/>
  <cols>
    <col min="1" max="1" width="11.08984375" style="23" customWidth="1"/>
    <col min="2" max="2" width="48.54296875" style="21" bestFit="1" customWidth="1"/>
    <col min="3" max="3" width="48.54296875" style="21" customWidth="1"/>
    <col min="4" max="4" width="112.7265625" style="21" customWidth="1"/>
    <col min="5" max="16384" width="10.90625" style="21"/>
  </cols>
  <sheetData>
    <row r="1" spans="1:4" s="22" customFormat="1" x14ac:dyDescent="0.35">
      <c r="A1" s="22" t="s">
        <v>1261</v>
      </c>
      <c r="B1" s="22" t="s">
        <v>1262</v>
      </c>
      <c r="C1" s="22" t="s">
        <v>1263</v>
      </c>
      <c r="D1" s="22" t="s">
        <v>1270</v>
      </c>
    </row>
    <row r="2" spans="1:4" ht="29" x14ac:dyDescent="0.35">
      <c r="A2" s="25" t="s">
        <v>1264</v>
      </c>
      <c r="B2" s="20" t="s">
        <v>1198</v>
      </c>
      <c r="C2" s="20" t="s">
        <v>1276</v>
      </c>
      <c r="D2" s="20" t="s">
        <v>1291</v>
      </c>
    </row>
    <row r="3" spans="1:4" ht="29" x14ac:dyDescent="0.35">
      <c r="A3" s="23" t="s">
        <v>1226</v>
      </c>
      <c r="B3" s="21" t="s">
        <v>1225</v>
      </c>
      <c r="C3" s="21" t="s">
        <v>1271</v>
      </c>
      <c r="D3" s="21" t="s">
        <v>1292</v>
      </c>
    </row>
    <row r="4" spans="1:4" ht="29" x14ac:dyDescent="0.35">
      <c r="A4" s="26" t="s">
        <v>1227</v>
      </c>
      <c r="B4" s="19" t="s">
        <v>1195</v>
      </c>
      <c r="C4" s="19" t="s">
        <v>1280</v>
      </c>
      <c r="D4" s="19" t="s">
        <v>1290</v>
      </c>
    </row>
    <row r="5" spans="1:4" ht="29" x14ac:dyDescent="0.35">
      <c r="A5" s="26" t="s">
        <v>1228</v>
      </c>
      <c r="B5" s="19" t="s">
        <v>1196</v>
      </c>
      <c r="C5" s="19" t="s">
        <v>1280</v>
      </c>
      <c r="D5" s="19" t="s">
        <v>1289</v>
      </c>
    </row>
    <row r="6" spans="1:4" ht="29" x14ac:dyDescent="0.35">
      <c r="A6" s="23" t="s">
        <v>1231</v>
      </c>
      <c r="B6" s="21" t="s">
        <v>1197</v>
      </c>
      <c r="C6" s="21" t="s">
        <v>1271</v>
      </c>
    </row>
    <row r="7" spans="1:4" ht="43.5" x14ac:dyDescent="0.35">
      <c r="A7" s="23" t="s">
        <v>1232</v>
      </c>
      <c r="B7" s="21" t="s">
        <v>1201</v>
      </c>
      <c r="C7" s="21" t="s">
        <v>1271</v>
      </c>
      <c r="D7" s="21" t="s">
        <v>1288</v>
      </c>
    </row>
    <row r="8" spans="1:4" x14ac:dyDescent="0.35">
      <c r="A8" s="23" t="s">
        <v>1233</v>
      </c>
      <c r="B8" s="21" t="s">
        <v>1199</v>
      </c>
      <c r="C8" s="21" t="s">
        <v>1271</v>
      </c>
    </row>
    <row r="9" spans="1:4" ht="29" x14ac:dyDescent="0.35">
      <c r="A9" s="23" t="s">
        <v>1234</v>
      </c>
      <c r="B9" s="21" t="s">
        <v>1202</v>
      </c>
      <c r="C9" s="21" t="s">
        <v>1271</v>
      </c>
      <c r="D9" s="21" t="s">
        <v>1287</v>
      </c>
    </row>
    <row r="10" spans="1:4" x14ac:dyDescent="0.35">
      <c r="A10" s="23" t="s">
        <v>1235</v>
      </c>
      <c r="B10" s="21" t="s">
        <v>1200</v>
      </c>
      <c r="C10" s="21" t="s">
        <v>1271</v>
      </c>
    </row>
    <row r="11" spans="1:4" ht="29" x14ac:dyDescent="0.35">
      <c r="A11" s="23" t="s">
        <v>1236</v>
      </c>
      <c r="B11" s="21" t="s">
        <v>1204</v>
      </c>
      <c r="C11" s="21" t="s">
        <v>1271</v>
      </c>
      <c r="D11" s="21" t="s">
        <v>1287</v>
      </c>
    </row>
    <row r="12" spans="1:4" x14ac:dyDescent="0.35">
      <c r="A12" s="23" t="s">
        <v>1230</v>
      </c>
      <c r="B12" s="21" t="s">
        <v>1203</v>
      </c>
      <c r="C12" s="21" t="s">
        <v>1271</v>
      </c>
    </row>
    <row r="13" spans="1:4" ht="29" x14ac:dyDescent="0.35">
      <c r="A13" s="23" t="s">
        <v>1237</v>
      </c>
      <c r="B13" s="21" t="s">
        <v>1265</v>
      </c>
      <c r="C13" s="21" t="s">
        <v>1271</v>
      </c>
      <c r="D13" s="21" t="s">
        <v>1293</v>
      </c>
    </row>
    <row r="14" spans="1:4" ht="29" x14ac:dyDescent="0.35">
      <c r="A14" s="23" t="s">
        <v>1238</v>
      </c>
      <c r="B14" s="21" t="s">
        <v>1205</v>
      </c>
      <c r="C14" s="21" t="s">
        <v>1271</v>
      </c>
    </row>
    <row r="15" spans="1:4" ht="87" x14ac:dyDescent="0.35">
      <c r="A15" s="23" t="s">
        <v>1239</v>
      </c>
      <c r="B15" s="21" t="s">
        <v>1206</v>
      </c>
      <c r="C15" s="21" t="s">
        <v>1271</v>
      </c>
      <c r="D15" s="21" t="s">
        <v>1286</v>
      </c>
    </row>
    <row r="16" spans="1:4" ht="29" x14ac:dyDescent="0.35">
      <c r="A16" s="23" t="s">
        <v>1240</v>
      </c>
      <c r="B16" s="21" t="s">
        <v>1207</v>
      </c>
      <c r="C16" s="21" t="s">
        <v>1271</v>
      </c>
    </row>
    <row r="17" spans="1:50" ht="29" x14ac:dyDescent="0.35">
      <c r="A17" s="23" t="s">
        <v>1241</v>
      </c>
      <c r="B17" s="21" t="s">
        <v>1208</v>
      </c>
      <c r="C17" s="21" t="s">
        <v>1271</v>
      </c>
    </row>
    <row r="18" spans="1:50" ht="29" x14ac:dyDescent="0.35">
      <c r="A18" s="23" t="s">
        <v>1242</v>
      </c>
      <c r="B18" s="21" t="s">
        <v>1209</v>
      </c>
      <c r="C18" s="21" t="s">
        <v>1271</v>
      </c>
    </row>
    <row r="19" spans="1:50" ht="29" x14ac:dyDescent="0.35">
      <c r="A19" s="26" t="s">
        <v>1243</v>
      </c>
      <c r="B19" s="19" t="s">
        <v>1211</v>
      </c>
      <c r="C19" s="19" t="s">
        <v>1280</v>
      </c>
      <c r="D19" s="19" t="s">
        <v>1285</v>
      </c>
    </row>
    <row r="20" spans="1:50" s="39" customFormat="1" ht="29" x14ac:dyDescent="0.35">
      <c r="A20" s="38" t="s">
        <v>1244</v>
      </c>
      <c r="B20" s="39" t="s">
        <v>1210</v>
      </c>
      <c r="C20" s="19" t="s">
        <v>1280</v>
      </c>
      <c r="D20" s="19" t="s">
        <v>1285</v>
      </c>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row>
    <row r="21" spans="1:50" ht="116" x14ac:dyDescent="0.35">
      <c r="A21" s="25" t="s">
        <v>1245</v>
      </c>
      <c r="B21" s="20" t="s">
        <v>1212</v>
      </c>
      <c r="C21" s="20" t="s">
        <v>1283</v>
      </c>
      <c r="D21" s="20" t="s">
        <v>1284</v>
      </c>
    </row>
    <row r="22" spans="1:50" ht="29" x14ac:dyDescent="0.35">
      <c r="A22" s="26" t="s">
        <v>1246</v>
      </c>
      <c r="B22" s="19" t="s">
        <v>1266</v>
      </c>
      <c r="C22" s="19" t="s">
        <v>1280</v>
      </c>
      <c r="D22" s="19" t="s">
        <v>1282</v>
      </c>
    </row>
    <row r="23" spans="1:50" ht="29" x14ac:dyDescent="0.35">
      <c r="A23" s="38" t="s">
        <v>1247</v>
      </c>
      <c r="B23" s="39" t="s">
        <v>1267</v>
      </c>
      <c r="C23" s="19" t="s">
        <v>1280</v>
      </c>
      <c r="D23" s="19" t="s">
        <v>1282</v>
      </c>
    </row>
    <row r="24" spans="1:50" ht="43.5" x14ac:dyDescent="0.35">
      <c r="A24" s="26" t="s">
        <v>1248</v>
      </c>
      <c r="B24" s="19" t="s">
        <v>1268</v>
      </c>
      <c r="C24" s="19" t="s">
        <v>1280</v>
      </c>
      <c r="D24" s="19" t="s">
        <v>1282</v>
      </c>
    </row>
    <row r="25" spans="1:50" s="39" customFormat="1" ht="43.5" x14ac:dyDescent="0.35">
      <c r="A25" s="38" t="s">
        <v>1249</v>
      </c>
      <c r="B25" s="39" t="s">
        <v>1269</v>
      </c>
      <c r="C25" s="19" t="s">
        <v>1280</v>
      </c>
      <c r="D25" s="19" t="s">
        <v>1282</v>
      </c>
      <c r="E25" s="21"/>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row>
    <row r="26" spans="1:50" ht="43.5" x14ac:dyDescent="0.35">
      <c r="A26" s="26" t="s">
        <v>1229</v>
      </c>
      <c r="B26" s="19" t="s">
        <v>1213</v>
      </c>
      <c r="C26" s="19" t="s">
        <v>1280</v>
      </c>
      <c r="D26" s="19" t="s">
        <v>1281</v>
      </c>
    </row>
    <row r="27" spans="1:50" s="39" customFormat="1" ht="43.5" x14ac:dyDescent="0.35">
      <c r="A27" s="38" t="s">
        <v>1250</v>
      </c>
      <c r="B27" s="39" t="s">
        <v>1214</v>
      </c>
      <c r="C27" s="19" t="s">
        <v>1280</v>
      </c>
      <c r="D27" s="19" t="s">
        <v>1281</v>
      </c>
      <c r="E27" s="21"/>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row>
    <row r="28" spans="1:50" ht="43.5" x14ac:dyDescent="0.35">
      <c r="A28" s="25" t="s">
        <v>1251</v>
      </c>
      <c r="B28" s="20" t="s">
        <v>1215</v>
      </c>
      <c r="C28" s="20" t="s">
        <v>1279</v>
      </c>
      <c r="D28" s="20" t="s">
        <v>1294</v>
      </c>
    </row>
    <row r="29" spans="1:50" ht="43.5" x14ac:dyDescent="0.35">
      <c r="A29" s="25" t="s">
        <v>1252</v>
      </c>
      <c r="B29" s="20" t="s">
        <v>1216</v>
      </c>
      <c r="C29" s="20" t="s">
        <v>1276</v>
      </c>
      <c r="D29" s="20" t="s">
        <v>1278</v>
      </c>
    </row>
    <row r="30" spans="1:50" ht="43.5" x14ac:dyDescent="0.35">
      <c r="A30" s="25" t="s">
        <v>1253</v>
      </c>
      <c r="B30" s="20" t="s">
        <v>1217</v>
      </c>
      <c r="C30" s="20" t="s">
        <v>1276</v>
      </c>
      <c r="D30" s="20" t="s">
        <v>1278</v>
      </c>
    </row>
    <row r="31" spans="1:50" ht="43.5" x14ac:dyDescent="0.35">
      <c r="A31" s="23" t="s">
        <v>1254</v>
      </c>
      <c r="B31" s="21" t="s">
        <v>1218</v>
      </c>
      <c r="C31" s="21" t="s">
        <v>1271</v>
      </c>
      <c r="D31" s="21" t="s">
        <v>1277</v>
      </c>
    </row>
    <row r="32" spans="1:50" ht="29" x14ac:dyDescent="0.35">
      <c r="A32" s="23" t="s">
        <v>1255</v>
      </c>
      <c r="B32" s="21" t="s">
        <v>1219</v>
      </c>
      <c r="C32" s="21" t="s">
        <v>1271</v>
      </c>
    </row>
    <row r="33" spans="1:4" ht="29" x14ac:dyDescent="0.35">
      <c r="A33" s="23" t="s">
        <v>1256</v>
      </c>
      <c r="B33" s="21" t="s">
        <v>1220</v>
      </c>
      <c r="C33" s="21" t="s">
        <v>1271</v>
      </c>
    </row>
    <row r="34" spans="1:4" ht="29" x14ac:dyDescent="0.35">
      <c r="A34" s="23" t="s">
        <v>1257</v>
      </c>
      <c r="B34" s="21" t="s">
        <v>1221</v>
      </c>
      <c r="C34" s="21" t="s">
        <v>1271</v>
      </c>
      <c r="D34" s="21" t="s">
        <v>1272</v>
      </c>
    </row>
    <row r="35" spans="1:4" ht="29" x14ac:dyDescent="0.35">
      <c r="A35" s="25" t="s">
        <v>1258</v>
      </c>
      <c r="B35" s="20" t="s">
        <v>1222</v>
      </c>
      <c r="C35" s="20" t="s">
        <v>1276</v>
      </c>
      <c r="D35" s="24" t="s">
        <v>1273</v>
      </c>
    </row>
    <row r="36" spans="1:4" ht="43.5" x14ac:dyDescent="0.35">
      <c r="A36" s="25" t="s">
        <v>1259</v>
      </c>
      <c r="B36" s="20" t="s">
        <v>1223</v>
      </c>
      <c r="C36" s="20" t="s">
        <v>1276</v>
      </c>
      <c r="D36" s="24" t="s">
        <v>1274</v>
      </c>
    </row>
    <row r="37" spans="1:4" ht="29" x14ac:dyDescent="0.35">
      <c r="A37" s="26" t="s">
        <v>1260</v>
      </c>
      <c r="B37" s="19" t="s">
        <v>1224</v>
      </c>
      <c r="C37" s="19" t="s">
        <v>1275</v>
      </c>
      <c r="D37" s="19"/>
    </row>
  </sheetData>
  <autoFilter ref="A1:D1" xr:uid="{CE08A39F-D46F-493D-B461-D37B01604D19}"/>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Notes</vt:lpstr>
      <vt:lpstr>Base</vt:lpstr>
      <vt:lpstr>Données de base</vt:lpstr>
      <vt:lpstr>Masterdata</vt:lpstr>
      <vt:lpstr>Recherche</vt:lpstr>
      <vt:lpstr>Tableau</vt:lpstr>
      <vt:lpstr>Libellés et explications</vt:lpstr>
      <vt:lpstr>Recherche!Criteres</vt:lpstr>
      <vt:lpstr>Recherche!Extraire</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Wolfer</dc:creator>
  <cp:lastModifiedBy>Stoffel Martine</cp:lastModifiedBy>
  <cp:lastPrinted>2025-01-22T11:55:14Z</cp:lastPrinted>
  <dcterms:created xsi:type="dcterms:W3CDTF">2015-08-03T08:06:37Z</dcterms:created>
  <dcterms:modified xsi:type="dcterms:W3CDTF">2025-01-23T19:10:17Z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85dde7-55fe-4a49-83e2-fc9a828a4721_Enabled">
    <vt:lpwstr>true</vt:lpwstr>
  </property>
  <property fmtid="{D5CDD505-2E9C-101B-9397-08002B2CF9AE}" pid="3" name="MSIP_Label_8a85dde7-55fe-4a49-83e2-fc9a828a4721_SetDate">
    <vt:lpwstr>2024-10-16T10:08:18Z</vt:lpwstr>
  </property>
  <property fmtid="{D5CDD505-2E9C-101B-9397-08002B2CF9AE}" pid="4" name="MSIP_Label_8a85dde7-55fe-4a49-83e2-fc9a828a4721_Method">
    <vt:lpwstr>Standard</vt:lpwstr>
  </property>
  <property fmtid="{D5CDD505-2E9C-101B-9397-08002B2CF9AE}" pid="5" name="MSIP_Label_8a85dde7-55fe-4a49-83e2-fc9a828a4721_Name">
    <vt:lpwstr>Interne</vt:lpwstr>
  </property>
  <property fmtid="{D5CDD505-2E9C-101B-9397-08002B2CF9AE}" pid="6" name="MSIP_Label_8a85dde7-55fe-4a49-83e2-fc9a828a4721_SiteId">
    <vt:lpwstr>75efd574-bdc5-4c5d-8adf-da50a97782ac</vt:lpwstr>
  </property>
  <property fmtid="{D5CDD505-2E9C-101B-9397-08002B2CF9AE}" pid="7" name="MSIP_Label_8a85dde7-55fe-4a49-83e2-fc9a828a4721_ActionId">
    <vt:lpwstr>c3d3552d-174f-4327-8013-b1390172ce9f</vt:lpwstr>
  </property>
  <property fmtid="{D5CDD505-2E9C-101B-9397-08002B2CF9AE}" pid="8" name="MSIP_Label_8a85dde7-55fe-4a49-83e2-fc9a828a4721_ContentBits">
    <vt:lpwstr>0</vt:lpwstr>
  </property>
</Properties>
</file>