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TAT\WP\00 Bases statistiques et produits généraux\01 Synthèses\03 Site Internet\07 Tableaux Excel\2023\"/>
    </mc:Choice>
  </mc:AlternateContent>
  <xr:revisionPtr revIDLastSave="0" documentId="13_ncr:1_{EB118826-3A78-45B9-B401-067B4827BAE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069m" sheetId="1" r:id="rId1"/>
    <sheet name="T069" sheetId="7" r:id="rId2"/>
  </sheets>
  <definedNames>
    <definedName name="_xlnm.Print_Area" localSheetId="1">'T069'!$A$1:$I$71</definedName>
    <definedName name="_xlnm.Print_Area" localSheetId="0">T069m!$A$1:$B$8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7" l="1"/>
  <c r="H45" i="7"/>
  <c r="G45" i="7"/>
  <c r="F45" i="7"/>
  <c r="E45" i="7"/>
  <c r="D45" i="7"/>
  <c r="C45" i="7"/>
  <c r="B45" i="7"/>
</calcChain>
</file>

<file path=xl/sharedStrings.xml><?xml version="1.0" encoding="utf-8"?>
<sst xmlns="http://schemas.openxmlformats.org/spreadsheetml/2006/main" count="86" uniqueCount="79">
  <si>
    <t>Cantons</t>
  </si>
  <si>
    <t>Kantone</t>
  </si>
  <si>
    <t>District  Voir aussi  Commune</t>
  </si>
  <si>
    <t>Bezirk  Siehe auch  Gemeinde</t>
  </si>
  <si>
    <t>Emplois  Voir aussi  Personnes actives occupées</t>
  </si>
  <si>
    <t>Beschäftigte  Siehe auch  Erwerbstätige</t>
  </si>
  <si>
    <t>Secteur économique</t>
  </si>
  <si>
    <t>Wirtschaftssektor</t>
  </si>
  <si>
    <t>Agglomération de Fribourg</t>
  </si>
  <si>
    <t>Agglomeration Freiburg</t>
  </si>
  <si>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</si>
  <si>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</si>
  <si>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</si>
  <si>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</si>
  <si>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</si>
  <si>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</si>
  <si>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</si>
  <si>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</si>
  <si>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</si>
  <si>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</si>
  <si>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</si>
  <si>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</si>
  <si>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</si>
  <si>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</si>
  <si>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</si>
  <si>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</si>
  <si>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</si>
  <si>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</si>
  <si>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</si>
  <si>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</si>
  <si>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</si>
  <si>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</si>
  <si>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</si>
  <si>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</si>
  <si>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</si>
  <si>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</si>
  <si>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Total</t>
  </si>
  <si>
    <t>—</t>
  </si>
  <si>
    <t>Emplois / Beschäftigte</t>
  </si>
  <si>
    <r>
      <t>Equivalents plein temps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/ Vollzeitäquivalente</t>
    </r>
    <r>
      <rPr>
        <b/>
        <vertAlign val="superscript"/>
        <sz val="6"/>
        <rFont val="Arial"/>
        <family val="2"/>
      </rPr>
      <t>1</t>
    </r>
  </si>
  <si>
    <t>Secteur prim.</t>
  </si>
  <si>
    <t>Secteur sec.</t>
  </si>
  <si>
    <t>Secteur tert.</t>
  </si>
  <si>
    <t>Prim. Sektor</t>
  </si>
  <si>
    <t>Sek. Sektor</t>
  </si>
  <si>
    <t>Tert. Sektor</t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</si>
  <si>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</si>
  <si>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</si>
  <si>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</si>
  <si>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</si>
  <si>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</si>
  <si>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</si>
  <si>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</si>
  <si>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</si>
  <si>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 xml:space="preserve">Kanton Freiburg </t>
  </si>
  <si>
    <r>
      <t>1</t>
    </r>
    <r>
      <rPr>
        <sz val="6"/>
        <rFont val="Arial"/>
        <family val="2"/>
      </rPr>
      <t xml:space="preserve">Les éventuelles différences entre le total et la somme des nombres sont dues aux nombres arrondis </t>
    </r>
  </si>
  <si>
    <r>
      <t>1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</si>
  <si>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</si>
  <si>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2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</si>
  <si>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t>Rémunération du travail</t>
  </si>
  <si>
    <t>Erwerb</t>
  </si>
  <si>
    <t>Vie active  Voir aussi  Emploi</t>
  </si>
  <si>
    <t>Arbeit  Siehe auch  Erwerb</t>
  </si>
  <si>
    <t>Equivalents plein temps</t>
  </si>
  <si>
    <t>Vollzeitäquivalente</t>
  </si>
  <si>
    <r>
      <t>Fribourg / Freiburg</t>
    </r>
    <r>
      <rPr>
        <vertAlign val="superscript"/>
        <sz val="6.5"/>
        <rFont val="Arial"/>
        <family val="2"/>
      </rPr>
      <t>2</t>
    </r>
  </si>
  <si>
    <r>
      <t>Bulle</t>
    </r>
    <r>
      <rPr>
        <vertAlign val="superscript"/>
        <sz val="6.5"/>
        <rFont val="Arial"/>
        <family val="2"/>
      </rPr>
      <t>3</t>
    </r>
  </si>
  <si>
    <r>
      <rPr>
        <vertAlign val="superscript"/>
        <sz val="6"/>
        <color rgb="FF000000"/>
        <rFont val="Arial"/>
        <family val="2"/>
      </rPr>
      <t>3</t>
    </r>
    <r>
      <rPr>
        <sz val="6"/>
        <color indexed="8"/>
        <rFont val="Arial"/>
        <family val="2"/>
      </rPr>
      <t>Selon le projet d'agglomération Mobul: Bulle, Morlon, Le Pâquier, Riaz, Vuadens / Gemäss Mobul-Agglomerationsprojekt: Bulle, Morlon, Le Pâquier, Riaz, Vuadens</t>
    </r>
  </si>
  <si>
    <t>Source: Statistique structurelle des entreprises (STATENT), de 2011 à 2021 - Office fédéral de la statistique, Neuchâtel</t>
  </si>
  <si>
    <t>Quelle: Statistik der Unternehmensstruktur (STATENT) von 2011 bis 2021 - Bundesamt für Statistik, Neuenburg, te23-069</t>
  </si>
  <si>
    <t>Actualisation / Aktualisiert am: 31.08.2023</t>
  </si>
  <si>
    <t>T06-02-01</t>
  </si>
  <si>
    <t>Suisse / Schweiz (2021)</t>
  </si>
  <si>
    <t>Canton de Fribourg (2021)</t>
  </si>
  <si>
    <t>Kanton Freiburg (2021)</t>
  </si>
  <si>
    <t xml:space="preserve">Agglomération (2021) </t>
  </si>
  <si>
    <t>Agglomeration (2021)</t>
  </si>
  <si>
    <t>Emplois et équivalents plein temps, par canton, district et agglomération, de 2011 à 2021</t>
  </si>
  <si>
    <t>Beschäftigte und Vollzeitäquivalente nach Kanton, Bezirk und Agglomeration von 2011 bis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</si>
</sst>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\,0"/>
    <numFmt numFmtId="166" formatCode="#,##0.0"/>
  </numFmts>
  <fonts count="22">
    <font>
      <sz val="10"/>
      <name val="Helv"/>
    </font>
    <font>
      <sz val="8"/>
      <name val="Helv"/>
    </font>
    <font>
      <sz val="6.5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8.5"/>
      <name val="Helvetica-Narrow"/>
      <family val="3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vertAlign val="superscript"/>
      <sz val="6"/>
      <color indexed="8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sz val="12"/>
      <color theme="1"/>
      <name val="Calibri"/>
      <family val="2"/>
    </font>
    <font>
      <vertAlign val="superscript"/>
      <sz val="6.5"/>
      <name val="Arial"/>
      <family val="2"/>
    </font>
    <font>
      <vertAlign val="superscript"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165" fontId="7" fillId="0" borderId="0" applyFont="0" applyFill="0" applyBorder="0" applyAlignment="0" applyProtection="0">
      <alignment horizontal="right"/>
    </xf>
    <xf numFmtId="164" fontId="5" fillId="0" borderId="0" applyFont="0" applyFill="0" applyBorder="0" applyAlignment="0" applyProtection="0"/>
    <xf numFmtId="0" fontId="19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9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1" applyNumberFormat="1" applyFont="1" applyFill="1" applyAlignment="1">
      <alignment vertical="center"/>
    </xf>
    <xf numFmtId="0" fontId="16" fillId="2" borderId="0" xfId="1" applyFont="1" applyFill="1" applyAlignment="1">
      <alignment vertical="center"/>
    </xf>
    <xf numFmtId="3" fontId="17" fillId="2" borderId="0" xfId="1" applyNumberFormat="1" applyFont="1" applyFill="1" applyAlignment="1">
      <alignment horizontal="right" vertical="center"/>
    </xf>
    <xf numFmtId="0" fontId="18" fillId="2" borderId="0" xfId="1" applyFont="1" applyFill="1" applyAlignment="1">
      <alignment vertical="center"/>
    </xf>
    <xf numFmtId="3" fontId="18" fillId="2" borderId="0" xfId="1" applyNumberFormat="1" applyFont="1" applyFill="1" applyAlignment="1">
      <alignment vertical="center"/>
    </xf>
    <xf numFmtId="166" fontId="18" fillId="2" borderId="0" xfId="1" applyNumberFormat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righ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3" fontId="3" fillId="3" borderId="3" xfId="1" applyNumberFormat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3" fontId="4" fillId="3" borderId="3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6" xfId="1" applyFont="1" applyFill="1" applyBorder="1" applyAlignment="1">
      <alignment horizontal="right" vertical="center"/>
    </xf>
    <xf numFmtId="0" fontId="14" fillId="2" borderId="8" xfId="1" applyFont="1" applyFill="1" applyBorder="1" applyAlignment="1">
      <alignment horizontal="right" vertical="center"/>
    </xf>
    <xf numFmtId="3" fontId="3" fillId="2" borderId="3" xfId="1" applyNumberFormat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vertical="center"/>
    </xf>
    <xf numFmtId="3" fontId="4" fillId="3" borderId="0" xfId="1" applyNumberFormat="1" applyFont="1" applyFill="1" applyAlignment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3" fontId="3" fillId="3" borderId="0" xfId="1" applyNumberFormat="1" applyFont="1" applyFill="1" applyAlignment="1">
      <alignment horizontal="right" vertical="center"/>
    </xf>
    <xf numFmtId="3" fontId="3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3" fontId="3" fillId="2" borderId="1" xfId="1" applyNumberFormat="1" applyFont="1" applyFill="1" applyBorder="1" applyAlignment="1">
      <alignment vertical="center"/>
    </xf>
  </cellXfs>
  <cellStyles count="6">
    <cellStyle name="Milliers 2" xfId="4" xr:uid="{00000000-0005-0000-0000-000000000000}"/>
    <cellStyle name="Normal" xfId="0" builtinId="0"/>
    <cellStyle name="Normal 2" xfId="1" xr:uid="{00000000-0005-0000-0000-000002000000}"/>
    <cellStyle name="Normal 3" xfId="5" xr:uid="{00000000-0005-0000-0000-000003000000}"/>
    <cellStyle name="Standard_Tabelle1" xfId="2" xr:uid="{00000000-0005-0000-0000-000004000000}"/>
    <cellStyle name="virgule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160" zoomScaleNormal="160" workbookViewId="0"/>
  </sheetViews>
  <sheetFormatPr baseColWidth="10" defaultColWidth="8" defaultRowHeight="12" customHeight="1"/>
  <cols>
    <col min="1" max="2" width="48.7109375" style="2" customWidth="1"/>
    <col min="3" max="9" width="9.28515625" style="2" customWidth="1"/>
    <col min="10" max="16384" width="8" style="2"/>
  </cols>
  <sheetData>
    <row r="1" spans="1:3" s="1" customFormat="1" ht="12" customHeight="1">
      <c r="A1" s="1" t="s">
        <v>8</v>
      </c>
      <c r="B1" s="1" t="s">
        <v>9</v>
      </c>
      <c r="C1" s="2"/>
    </row>
    <row r="2" spans="1:3" ht="12" customHeight="1">
      <c r="A2" s="2" t="s">
        <v>0</v>
      </c>
      <c r="B2" s="2" t="s">
        <v>1</v>
      </c>
    </row>
    <row r="3" spans="1:3" ht="12" customHeight="1">
      <c r="A3" s="2" t="s">
        <v>2</v>
      </c>
      <c r="B3" s="2" t="s">
        <v>3</v>
      </c>
    </row>
    <row r="4" spans="1:3" ht="12" customHeight="1">
      <c r="A4" s="2" t="s">
        <v>4</v>
      </c>
      <c r="B4" s="2" t="s">
        <v>5</v>
      </c>
    </row>
    <row r="5" spans="1:3" ht="12" customHeight="1">
      <c r="A5" s="2" t="s">
        <v>63</v>
      </c>
      <c r="B5" s="2" t="s">
        <v>64</v>
      </c>
    </row>
    <row r="6" spans="1:3" ht="12" customHeight="1">
      <c r="A6" s="2" t="s">
        <v>59</v>
      </c>
      <c r="B6" s="2" t="s">
        <v>60</v>
      </c>
    </row>
    <row r="7" spans="1:3" ht="12" customHeight="1">
      <c r="A7" s="2" t="s">
        <v>6</v>
      </c>
      <c r="B7" s="2" t="s">
        <v>7</v>
      </c>
    </row>
    <row r="8" spans="1:3" ht="12" customHeight="1">
      <c r="A8" s="2" t="s">
        <v>61</v>
      </c>
      <c r="B8" s="2" t="s">
        <v>62</v>
      </c>
    </row>
    <row r="9" spans="1:3" ht="12" customHeight="1">
      <c r="A9" s="3"/>
    </row>
    <row r="11" spans="1:3" ht="12" customHeight="1">
      <c r="A11"/>
    </row>
  </sheetData>
  <phoneticPr fontId="1" type="noConversion"/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>
    <oddFooter>&amp;L&amp;"Arial,Normal"&amp;7Service de la statistique du canton de Fribourg-SD
&amp;Z&amp;F&amp;D-&amp;T&amp;R&amp;"Arial,Normal"&amp;7&amp;P/&amp;N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3"/>
  <sheetViews>
    <sheetView showGridLines="0" tabSelected="1" topLeftCell="A3" zoomScaleNormal="100" zoomScaleSheetLayoutView="100" workbookViewId="0">
      <selection activeCell="M19" sqref="M19"/>
    </sheetView>
  </sheetViews>
  <sheetFormatPr baseColWidth="10" defaultColWidth="9" defaultRowHeight="10.5" customHeight="1"/>
  <cols>
    <col min="1" max="1" width="19.42578125" style="5" customWidth="1"/>
    <col min="2" max="9" width="9" style="5" customWidth="1"/>
    <col min="10" max="16384" width="9" style="5"/>
  </cols>
  <sheetData>
    <row r="1" spans="1:9" s="4" customFormat="1" ht="12" customHeight="1">
      <c r="A1" s="11" t="s">
        <v>77</v>
      </c>
      <c r="B1" s="12"/>
      <c r="C1" s="12"/>
      <c r="D1" s="12"/>
      <c r="E1" s="12"/>
      <c r="F1" s="12"/>
      <c r="G1" s="13"/>
      <c r="H1" s="13"/>
      <c r="I1" s="13"/>
    </row>
    <row r="2" spans="1:9" s="4" customFormat="1" ht="12" customHeight="1">
      <c r="A2" s="14" t="s">
        <v>78</v>
      </c>
      <c r="B2" s="12"/>
      <c r="C2" s="12"/>
      <c r="D2" s="12"/>
      <c r="E2" s="12"/>
      <c r="F2" s="12"/>
      <c r="G2" s="15"/>
      <c r="H2" s="15"/>
      <c r="I2" s="15"/>
    </row>
    <row r="3" spans="1:9" ht="10.5" customHeight="1">
      <c r="A3" s="16" t="s">
        <v>37</v>
      </c>
      <c r="B3" s="17"/>
      <c r="C3" s="17"/>
      <c r="D3" s="17"/>
      <c r="E3" s="17"/>
      <c r="F3" s="17"/>
      <c r="G3" s="18"/>
      <c r="H3" s="18"/>
      <c r="I3" s="18"/>
    </row>
    <row r="4" spans="1:9" s="2" customFormat="1" ht="10.5" customHeight="1">
      <c r="A4" s="20"/>
      <c r="B4" s="19"/>
      <c r="C4" s="19"/>
      <c r="D4" s="19"/>
      <c r="E4" s="19"/>
      <c r="F4" s="21"/>
      <c r="G4" s="21"/>
      <c r="H4" s="21"/>
      <c r="I4" s="21"/>
    </row>
    <row r="5" spans="1:9" ht="10.5" customHeight="1">
      <c r="A5" s="37" t="s">
        <v>71</v>
      </c>
      <c r="B5" s="40" t="s">
        <v>38</v>
      </c>
      <c r="C5" s="41"/>
      <c r="D5" s="41"/>
      <c r="E5" s="42"/>
      <c r="F5" s="40" t="s">
        <v>39</v>
      </c>
      <c r="G5" s="41"/>
      <c r="H5" s="41"/>
      <c r="I5" s="42"/>
    </row>
    <row r="6" spans="1:9" ht="10.5" customHeight="1">
      <c r="A6" s="38"/>
      <c r="B6" s="43" t="s">
        <v>36</v>
      </c>
      <c r="C6" s="43" t="s">
        <v>40</v>
      </c>
      <c r="D6" s="43" t="s">
        <v>41</v>
      </c>
      <c r="E6" s="43" t="s">
        <v>42</v>
      </c>
      <c r="F6" s="43" t="s">
        <v>36</v>
      </c>
      <c r="G6" s="43" t="s">
        <v>40</v>
      </c>
      <c r="H6" s="43" t="s">
        <v>41</v>
      </c>
      <c r="I6" s="43" t="s">
        <v>42</v>
      </c>
    </row>
    <row r="7" spans="1:9" ht="10.5" customHeight="1">
      <c r="A7" s="39"/>
      <c r="B7" s="44"/>
      <c r="C7" s="44" t="s">
        <v>43</v>
      </c>
      <c r="D7" s="44" t="s">
        <v>44</v>
      </c>
      <c r="E7" s="44" t="s">
        <v>45</v>
      </c>
      <c r="F7" s="44"/>
      <c r="G7" s="44" t="s">
        <v>43</v>
      </c>
      <c r="H7" s="44" t="s">
        <v>44</v>
      </c>
      <c r="I7" s="44" t="s">
        <v>45</v>
      </c>
    </row>
    <row r="8" spans="1:9" s="6" customFormat="1" ht="10.5" customHeight="1">
      <c r="A8" s="33" t="s">
        <v>72</v>
      </c>
      <c r="B8" s="47">
        <v>5417999</v>
      </c>
      <c r="C8" s="47">
        <v>160306</v>
      </c>
      <c r="D8" s="48">
        <v>1087112</v>
      </c>
      <c r="E8" s="48">
        <v>4170581</v>
      </c>
      <c r="F8" s="47">
        <v>4201003.0939999996</v>
      </c>
      <c r="G8" s="47">
        <v>103443.2709</v>
      </c>
      <c r="H8" s="48">
        <v>991160.75430000003</v>
      </c>
      <c r="I8" s="36">
        <v>3106399.0690000001</v>
      </c>
    </row>
    <row r="9" spans="1:9" ht="10.5" customHeight="1">
      <c r="A9" s="31" t="s">
        <v>35</v>
      </c>
      <c r="B9" s="49">
        <v>350997</v>
      </c>
      <c r="C9" s="49">
        <v>9993</v>
      </c>
      <c r="D9" s="49">
        <v>92114</v>
      </c>
      <c r="E9" s="49">
        <v>248890</v>
      </c>
      <c r="F9" s="49">
        <v>269423.20020000002</v>
      </c>
      <c r="G9" s="49">
        <v>6202.8463380000003</v>
      </c>
      <c r="H9" s="49">
        <v>84098.764420000007</v>
      </c>
      <c r="I9" s="45">
        <v>179121.5895</v>
      </c>
    </row>
    <row r="10" spans="1:9" ht="10.5" customHeight="1">
      <c r="A10" s="31" t="s">
        <v>34</v>
      </c>
      <c r="B10" s="49">
        <v>27280</v>
      </c>
      <c r="C10" s="49">
        <v>1675</v>
      </c>
      <c r="D10" s="49">
        <v>7653</v>
      </c>
      <c r="E10" s="49">
        <v>17952</v>
      </c>
      <c r="F10" s="49">
        <v>20481.815330000001</v>
      </c>
      <c r="G10" s="49">
        <v>1107.6140539999999</v>
      </c>
      <c r="H10" s="49">
        <v>6916.0904149999997</v>
      </c>
      <c r="I10" s="45">
        <v>12458.110860000001</v>
      </c>
    </row>
    <row r="11" spans="1:9" ht="10.5" customHeight="1">
      <c r="A11" s="31" t="s">
        <v>33</v>
      </c>
      <c r="B11" s="49">
        <v>9220</v>
      </c>
      <c r="C11" s="49">
        <v>1039</v>
      </c>
      <c r="D11" s="49">
        <v>2791</v>
      </c>
      <c r="E11" s="49">
        <v>5390</v>
      </c>
      <c r="F11" s="49">
        <v>6811.4892719999998</v>
      </c>
      <c r="G11" s="49">
        <v>683.57347400000003</v>
      </c>
      <c r="H11" s="49">
        <v>2406.1414439999999</v>
      </c>
      <c r="I11" s="45">
        <v>3721.774355</v>
      </c>
    </row>
    <row r="12" spans="1:9" ht="10.5" customHeight="1">
      <c r="A12" s="31" t="s">
        <v>32</v>
      </c>
      <c r="B12" s="49">
        <v>155142</v>
      </c>
      <c r="C12" s="49">
        <v>3092</v>
      </c>
      <c r="D12" s="49">
        <v>39737</v>
      </c>
      <c r="E12" s="49">
        <v>112313</v>
      </c>
      <c r="F12" s="49">
        <v>120821.8977</v>
      </c>
      <c r="G12" s="49">
        <v>1937.854419</v>
      </c>
      <c r="H12" s="49">
        <v>36468.02938</v>
      </c>
      <c r="I12" s="45">
        <v>82416.013930000001</v>
      </c>
    </row>
    <row r="13" spans="1:9" ht="10.5" customHeight="1">
      <c r="A13" s="31" t="s">
        <v>31</v>
      </c>
      <c r="B13" s="49">
        <v>193002</v>
      </c>
      <c r="C13" s="49">
        <v>92</v>
      </c>
      <c r="D13" s="49">
        <v>33642</v>
      </c>
      <c r="E13" s="49">
        <v>159268</v>
      </c>
      <c r="F13" s="49">
        <v>151438.72339999999</v>
      </c>
      <c r="G13" s="49">
        <v>70.624220800000003</v>
      </c>
      <c r="H13" s="49">
        <v>31444.19195</v>
      </c>
      <c r="I13" s="45">
        <v>119923.9072</v>
      </c>
    </row>
    <row r="14" spans="1:9" ht="10.5" customHeight="1">
      <c r="A14" s="31" t="s">
        <v>30</v>
      </c>
      <c r="B14" s="49">
        <v>652665</v>
      </c>
      <c r="C14" s="49">
        <v>31816</v>
      </c>
      <c r="D14" s="49">
        <v>128678</v>
      </c>
      <c r="E14" s="49">
        <v>492171</v>
      </c>
      <c r="F14" s="49">
        <v>486665.88050000003</v>
      </c>
      <c r="G14" s="49">
        <v>19945.175340000002</v>
      </c>
      <c r="H14" s="49">
        <v>114318.4446</v>
      </c>
      <c r="I14" s="45">
        <v>352402.26059999998</v>
      </c>
    </row>
    <row r="15" spans="1:9" ht="10.5" customHeight="1">
      <c r="A15" s="31" t="s">
        <v>29</v>
      </c>
      <c r="B15" s="49">
        <v>160079</v>
      </c>
      <c r="C15" s="49">
        <v>8657</v>
      </c>
      <c r="D15" s="49">
        <v>38991</v>
      </c>
      <c r="E15" s="49">
        <v>112431</v>
      </c>
      <c r="F15" s="49">
        <v>121040.29369999999</v>
      </c>
      <c r="G15" s="49">
        <v>6195.184577</v>
      </c>
      <c r="H15" s="49">
        <v>35292.293060000004</v>
      </c>
      <c r="I15" s="45">
        <v>79552.816030000002</v>
      </c>
    </row>
    <row r="16" spans="1:9" ht="10.5" customHeight="1">
      <c r="A16" s="31" t="s">
        <v>28</v>
      </c>
      <c r="B16" s="49">
        <v>373916</v>
      </c>
      <c r="C16" s="49">
        <v>1986</v>
      </c>
      <c r="D16" s="49">
        <v>50017</v>
      </c>
      <c r="E16" s="49">
        <v>321913</v>
      </c>
      <c r="F16" s="49">
        <v>310749.72560000001</v>
      </c>
      <c r="G16" s="49">
        <v>1456.646064</v>
      </c>
      <c r="H16" s="49">
        <v>47431.58395</v>
      </c>
      <c r="I16" s="45">
        <v>261861.49559999999</v>
      </c>
    </row>
    <row r="17" spans="1:9" ht="10.5" customHeight="1">
      <c r="A17" s="31" t="s">
        <v>27</v>
      </c>
      <c r="B17" s="49">
        <v>22572</v>
      </c>
      <c r="C17" s="49">
        <v>988</v>
      </c>
      <c r="D17" s="49">
        <v>7886</v>
      </c>
      <c r="E17" s="49">
        <v>13698</v>
      </c>
      <c r="F17" s="49">
        <v>17342.721420000002</v>
      </c>
      <c r="G17" s="49">
        <v>647.71423909999999</v>
      </c>
      <c r="H17" s="49">
        <v>7004.0174850000003</v>
      </c>
      <c r="I17" s="45">
        <v>9690.9896919999992</v>
      </c>
    </row>
    <row r="18" spans="1:9" ht="10.5" customHeight="1">
      <c r="A18" s="31" t="s">
        <v>26</v>
      </c>
      <c r="B18" s="49">
        <v>134905</v>
      </c>
      <c r="C18" s="49">
        <v>6988</v>
      </c>
      <c r="D18" s="49">
        <v>27801</v>
      </c>
      <c r="E18" s="49">
        <v>100116</v>
      </c>
      <c r="F18" s="49">
        <v>103067.8299</v>
      </c>
      <c r="G18" s="49">
        <v>4496.0770700000003</v>
      </c>
      <c r="H18" s="49">
        <v>25100.269199999999</v>
      </c>
      <c r="I18" s="45">
        <v>73471.483640000006</v>
      </c>
    </row>
    <row r="19" spans="1:9" ht="10.5" customHeight="1">
      <c r="A19" s="31" t="s">
        <v>25</v>
      </c>
      <c r="B19" s="49">
        <v>45261</v>
      </c>
      <c r="C19" s="49">
        <v>2956</v>
      </c>
      <c r="D19" s="49">
        <v>16610</v>
      </c>
      <c r="E19" s="49">
        <v>25695</v>
      </c>
      <c r="F19" s="49">
        <v>35489.990460000001</v>
      </c>
      <c r="G19" s="49">
        <v>2047.4387979999999</v>
      </c>
      <c r="H19" s="49">
        <v>15089.210520000001</v>
      </c>
      <c r="I19" s="45">
        <v>18353.34115</v>
      </c>
    </row>
    <row r="20" spans="1:9" ht="10.5" customHeight="1">
      <c r="A20" s="31" t="s">
        <v>24</v>
      </c>
      <c r="B20" s="49">
        <v>260802</v>
      </c>
      <c r="C20" s="49">
        <v>13430</v>
      </c>
      <c r="D20" s="49">
        <v>57883</v>
      </c>
      <c r="E20" s="49">
        <v>189489</v>
      </c>
      <c r="F20" s="49">
        <v>193692.701</v>
      </c>
      <c r="G20" s="49">
        <v>8504.2360649999991</v>
      </c>
      <c r="H20" s="49">
        <v>52152.731030000003</v>
      </c>
      <c r="I20" s="45">
        <v>133035.73389999999</v>
      </c>
    </row>
    <row r="21" spans="1:9" ht="10.5" customHeight="1">
      <c r="A21" s="31" t="s">
        <v>23</v>
      </c>
      <c r="B21" s="49">
        <v>109445</v>
      </c>
      <c r="C21" s="49">
        <v>2428</v>
      </c>
      <c r="D21" s="49">
        <v>35069</v>
      </c>
      <c r="E21" s="49">
        <v>71948</v>
      </c>
      <c r="F21" s="49">
        <v>86907.849860000002</v>
      </c>
      <c r="G21" s="49">
        <v>1835.9186810000001</v>
      </c>
      <c r="H21" s="49">
        <v>32548.83063</v>
      </c>
      <c r="I21" s="45">
        <v>52523.100550000003</v>
      </c>
    </row>
    <row r="22" spans="1:9" ht="10.5" customHeight="1">
      <c r="A22" s="31" t="s">
        <v>22</v>
      </c>
      <c r="B22" s="49">
        <v>24316</v>
      </c>
      <c r="C22" s="49">
        <v>1204</v>
      </c>
      <c r="D22" s="49">
        <v>6735</v>
      </c>
      <c r="E22" s="49">
        <v>16377</v>
      </c>
      <c r="F22" s="49">
        <v>18379.638999999999</v>
      </c>
      <c r="G22" s="49">
        <v>751.86424669999997</v>
      </c>
      <c r="H22" s="49">
        <v>6084.5909529999999</v>
      </c>
      <c r="I22" s="45">
        <v>11543.183800000001</v>
      </c>
    </row>
    <row r="23" spans="1:9" ht="10.5" customHeight="1">
      <c r="A23" s="31" t="s">
        <v>21</v>
      </c>
      <c r="B23" s="49">
        <v>22797</v>
      </c>
      <c r="C23" s="49">
        <v>1687</v>
      </c>
      <c r="D23" s="49">
        <v>6991</v>
      </c>
      <c r="E23" s="49">
        <v>14119</v>
      </c>
      <c r="F23" s="49">
        <v>17357.815210000001</v>
      </c>
      <c r="G23" s="49">
        <v>1058.409161</v>
      </c>
      <c r="H23" s="49">
        <v>6211.4899370000003</v>
      </c>
      <c r="I23" s="45">
        <v>10087.91611</v>
      </c>
    </row>
    <row r="24" spans="1:9" ht="10.5" customHeight="1">
      <c r="A24" s="31" t="s">
        <v>20</v>
      </c>
      <c r="B24" s="49">
        <v>311337</v>
      </c>
      <c r="C24" s="49">
        <v>11034</v>
      </c>
      <c r="D24" s="49">
        <v>88350</v>
      </c>
      <c r="E24" s="49">
        <v>211953</v>
      </c>
      <c r="F24" s="49">
        <v>238655.52669999999</v>
      </c>
      <c r="G24" s="49">
        <v>7315.0337579999996</v>
      </c>
      <c r="H24" s="49">
        <v>80401.054699999993</v>
      </c>
      <c r="I24" s="45">
        <v>150939.43830000001</v>
      </c>
    </row>
    <row r="25" spans="1:9" ht="10.5" customHeight="1">
      <c r="A25" s="31" t="s">
        <v>19</v>
      </c>
      <c r="B25" s="49">
        <v>47558</v>
      </c>
      <c r="C25" s="49">
        <v>1825</v>
      </c>
      <c r="D25" s="49">
        <v>13175</v>
      </c>
      <c r="E25" s="49">
        <v>32558</v>
      </c>
      <c r="F25" s="49">
        <v>36771.08051</v>
      </c>
      <c r="G25" s="49">
        <v>1150.854861</v>
      </c>
      <c r="H25" s="49">
        <v>12089.15583</v>
      </c>
      <c r="I25" s="45">
        <v>23531.06983</v>
      </c>
    </row>
    <row r="26" spans="1:9" ht="10.5" customHeight="1">
      <c r="A26" s="31" t="s">
        <v>18</v>
      </c>
      <c r="B26" s="49">
        <v>87464</v>
      </c>
      <c r="C26" s="49">
        <v>4336</v>
      </c>
      <c r="D26" s="49">
        <v>21895</v>
      </c>
      <c r="E26" s="49">
        <v>61233</v>
      </c>
      <c r="F26" s="49">
        <v>66141.699630000003</v>
      </c>
      <c r="G26" s="49">
        <v>2648.8947549999998</v>
      </c>
      <c r="H26" s="49">
        <v>19381.221880000001</v>
      </c>
      <c r="I26" s="45">
        <v>44111.582999999999</v>
      </c>
    </row>
    <row r="27" spans="1:9" ht="10.5" customHeight="1">
      <c r="A27" s="31" t="s">
        <v>17</v>
      </c>
      <c r="B27" s="49">
        <v>148442</v>
      </c>
      <c r="C27" s="49">
        <v>4118</v>
      </c>
      <c r="D27" s="49">
        <v>36812</v>
      </c>
      <c r="E27" s="49">
        <v>107512</v>
      </c>
      <c r="F27" s="49">
        <v>112524.94960000001</v>
      </c>
      <c r="G27" s="49">
        <v>2562.9219090000001</v>
      </c>
      <c r="H27" s="49">
        <v>33250.746420000003</v>
      </c>
      <c r="I27" s="45">
        <v>76711.28125</v>
      </c>
    </row>
    <row r="28" spans="1:9" ht="10.5" customHeight="1">
      <c r="A28" s="31" t="s">
        <v>16</v>
      </c>
      <c r="B28" s="49">
        <v>144416</v>
      </c>
      <c r="C28" s="49">
        <v>8837</v>
      </c>
      <c r="D28" s="49">
        <v>41426</v>
      </c>
      <c r="E28" s="49">
        <v>94153</v>
      </c>
      <c r="F28" s="49">
        <v>110408.9384</v>
      </c>
      <c r="G28" s="49">
        <v>5934.2293989999998</v>
      </c>
      <c r="H28" s="49">
        <v>37513.45448</v>
      </c>
      <c r="I28" s="45">
        <v>66961.254539999994</v>
      </c>
    </row>
    <row r="29" spans="1:9" ht="10.5" customHeight="1">
      <c r="A29" s="31" t="s">
        <v>15</v>
      </c>
      <c r="B29" s="49">
        <v>244321</v>
      </c>
      <c r="C29" s="49">
        <v>3452</v>
      </c>
      <c r="D29" s="49">
        <v>51355</v>
      </c>
      <c r="E29" s="49">
        <v>189514</v>
      </c>
      <c r="F29" s="49">
        <v>198682.7536</v>
      </c>
      <c r="G29" s="49">
        <v>2251.7930160000001</v>
      </c>
      <c r="H29" s="49">
        <v>48012.4447</v>
      </c>
      <c r="I29" s="45">
        <v>148418.5159</v>
      </c>
    </row>
    <row r="30" spans="1:9" ht="10.5" customHeight="1">
      <c r="A30" s="31" t="s">
        <v>14</v>
      </c>
      <c r="B30" s="49">
        <v>19232</v>
      </c>
      <c r="C30" s="49">
        <v>1430</v>
      </c>
      <c r="D30" s="49">
        <v>5344</v>
      </c>
      <c r="E30" s="49">
        <v>12458</v>
      </c>
      <c r="F30" s="49">
        <v>14233.96565</v>
      </c>
      <c r="G30" s="49">
        <v>794.04952790000004</v>
      </c>
      <c r="H30" s="49">
        <v>4796.7002259999999</v>
      </c>
      <c r="I30" s="45">
        <v>8643.2158930000005</v>
      </c>
    </row>
    <row r="31" spans="1:9" ht="10.5" customHeight="1">
      <c r="A31" s="31" t="s">
        <v>13</v>
      </c>
      <c r="B31" s="49">
        <v>188636</v>
      </c>
      <c r="C31" s="49">
        <v>10487</v>
      </c>
      <c r="D31" s="49">
        <v>40235</v>
      </c>
      <c r="E31" s="49">
        <v>137914</v>
      </c>
      <c r="F31" s="49">
        <v>147081.41870000001</v>
      </c>
      <c r="G31" s="49">
        <v>5890.6681710000003</v>
      </c>
      <c r="H31" s="49">
        <v>36868.371630000001</v>
      </c>
      <c r="I31" s="45">
        <v>104322.3789</v>
      </c>
    </row>
    <row r="32" spans="1:9" ht="10.5" customHeight="1">
      <c r="A32" s="31" t="s">
        <v>12</v>
      </c>
      <c r="B32" s="49">
        <v>475903</v>
      </c>
      <c r="C32" s="49">
        <v>13359</v>
      </c>
      <c r="D32" s="49">
        <v>75556</v>
      </c>
      <c r="E32" s="49">
        <v>386988</v>
      </c>
      <c r="F32" s="49">
        <v>382299.83260000002</v>
      </c>
      <c r="G32" s="49">
        <v>9027.9586309999995</v>
      </c>
      <c r="H32" s="49">
        <v>69902.027499999997</v>
      </c>
      <c r="I32" s="45">
        <v>303369.84649999999</v>
      </c>
    </row>
    <row r="33" spans="1:33" ht="10.5" customHeight="1">
      <c r="A33" s="31" t="s">
        <v>11</v>
      </c>
      <c r="B33" s="49">
        <v>122275</v>
      </c>
      <c r="C33" s="49">
        <v>1757</v>
      </c>
      <c r="D33" s="49">
        <v>21158</v>
      </c>
      <c r="E33" s="49">
        <v>99360</v>
      </c>
      <c r="F33" s="49">
        <v>96662.111180000007</v>
      </c>
      <c r="G33" s="49">
        <v>1145.6058499999999</v>
      </c>
      <c r="H33" s="49">
        <v>19274.85672</v>
      </c>
      <c r="I33" s="45">
        <v>76241.648610000004</v>
      </c>
    </row>
    <row r="34" spans="1:33" ht="10.5" customHeight="1">
      <c r="A34" s="31" t="s">
        <v>10</v>
      </c>
      <c r="B34" s="49">
        <v>1086016</v>
      </c>
      <c r="C34" s="49">
        <v>11640</v>
      </c>
      <c r="D34" s="49">
        <v>139208</v>
      </c>
      <c r="E34" s="49">
        <v>935168</v>
      </c>
      <c r="F34" s="49">
        <v>837869.245</v>
      </c>
      <c r="G34" s="49">
        <v>7780.0842560000001</v>
      </c>
      <c r="H34" s="49">
        <v>127104.0413</v>
      </c>
      <c r="I34" s="45">
        <v>702985.11950000003</v>
      </c>
    </row>
    <row r="35" spans="1:33" ht="10.5" customHeight="1">
      <c r="A35" s="33" t="s">
        <v>73</v>
      </c>
      <c r="B35" s="50"/>
      <c r="C35" s="50"/>
      <c r="D35" s="51"/>
      <c r="E35" s="51"/>
      <c r="F35" s="50"/>
      <c r="G35" s="50"/>
      <c r="H35" s="51"/>
      <c r="I35" s="34"/>
    </row>
    <row r="36" spans="1:33" ht="10.5" customHeight="1">
      <c r="A36" s="33" t="s">
        <v>74</v>
      </c>
      <c r="B36" s="48">
        <v>160079</v>
      </c>
      <c r="C36" s="48">
        <v>8657</v>
      </c>
      <c r="D36" s="48">
        <v>38991</v>
      </c>
      <c r="E36" s="48">
        <v>112431</v>
      </c>
      <c r="F36" s="48">
        <v>121040</v>
      </c>
      <c r="G36" s="48">
        <v>6195</v>
      </c>
      <c r="H36" s="48">
        <v>35292</v>
      </c>
      <c r="I36" s="36">
        <v>79553</v>
      </c>
    </row>
    <row r="37" spans="1:33" ht="10.5" customHeight="1">
      <c r="A37" s="31" t="s">
        <v>46</v>
      </c>
      <c r="B37" s="49">
        <v>11542</v>
      </c>
      <c r="C37" s="49">
        <v>1126</v>
      </c>
      <c r="D37" s="49">
        <v>3609</v>
      </c>
      <c r="E37" s="49">
        <v>6807</v>
      </c>
      <c r="F37" s="49">
        <v>8757.2298059999994</v>
      </c>
      <c r="G37" s="49">
        <v>724.95256180000001</v>
      </c>
      <c r="H37" s="49">
        <v>3269.4907889999999</v>
      </c>
      <c r="I37" s="45">
        <v>4762.7864550000004</v>
      </c>
    </row>
    <row r="38" spans="1:33" ht="10.5" customHeight="1">
      <c r="A38" s="31" t="s">
        <v>47</v>
      </c>
      <c r="B38" s="49">
        <v>9393</v>
      </c>
      <c r="C38" s="49">
        <v>1198</v>
      </c>
      <c r="D38" s="49">
        <v>3180</v>
      </c>
      <c r="E38" s="49">
        <v>5015</v>
      </c>
      <c r="F38" s="49">
        <v>7233.7573039999997</v>
      </c>
      <c r="G38" s="49">
        <v>873.51649180000004</v>
      </c>
      <c r="H38" s="49">
        <v>2900.7039570000002</v>
      </c>
      <c r="I38" s="45">
        <v>3459.5368549999998</v>
      </c>
    </row>
    <row r="39" spans="1:33" ht="10.5" customHeight="1">
      <c r="A39" s="31" t="s">
        <v>48</v>
      </c>
      <c r="B39" s="49">
        <v>28820</v>
      </c>
      <c r="C39" s="49">
        <v>1227</v>
      </c>
      <c r="D39" s="49">
        <v>9606</v>
      </c>
      <c r="E39" s="49">
        <v>17987</v>
      </c>
      <c r="F39" s="49">
        <v>22611.286110000001</v>
      </c>
      <c r="G39" s="49">
        <v>904.85845099999995</v>
      </c>
      <c r="H39" s="49">
        <v>8846.1492539999999</v>
      </c>
      <c r="I39" s="45">
        <v>12860.278410000001</v>
      </c>
    </row>
    <row r="40" spans="1:33" ht="10.5" customHeight="1">
      <c r="A40" s="31" t="s">
        <v>49</v>
      </c>
      <c r="B40" s="49">
        <v>70596</v>
      </c>
      <c r="C40" s="49">
        <v>1172</v>
      </c>
      <c r="D40" s="49">
        <v>10285</v>
      </c>
      <c r="E40" s="49">
        <v>59139</v>
      </c>
      <c r="F40" s="49">
        <v>52550.179830000001</v>
      </c>
      <c r="G40" s="49">
        <v>889.51267559999997</v>
      </c>
      <c r="H40" s="49">
        <v>9250.6782779999994</v>
      </c>
      <c r="I40" s="45">
        <v>42409.988870000001</v>
      </c>
    </row>
    <row r="41" spans="1:33" ht="10.5" customHeight="1">
      <c r="A41" s="31" t="s">
        <v>50</v>
      </c>
      <c r="B41" s="49">
        <v>16585</v>
      </c>
      <c r="C41" s="49">
        <v>1786</v>
      </c>
      <c r="D41" s="49">
        <v>5381</v>
      </c>
      <c r="E41" s="49">
        <v>9418</v>
      </c>
      <c r="F41" s="49">
        <v>12821.124610000001</v>
      </c>
      <c r="G41" s="49">
        <v>1332.760704</v>
      </c>
      <c r="H41" s="49">
        <v>4895.6212109999997</v>
      </c>
      <c r="I41" s="45">
        <v>6592.7426949999999</v>
      </c>
    </row>
    <row r="42" spans="1:33" ht="10.5" customHeight="1">
      <c r="A42" s="31" t="s">
        <v>51</v>
      </c>
      <c r="B42" s="49">
        <v>16213</v>
      </c>
      <c r="C42" s="49">
        <v>1633</v>
      </c>
      <c r="D42" s="49">
        <v>4776</v>
      </c>
      <c r="E42" s="49">
        <v>9804</v>
      </c>
      <c r="F42" s="49">
        <v>11824.837460000001</v>
      </c>
      <c r="G42" s="49">
        <v>1068.4589719999999</v>
      </c>
      <c r="H42" s="49">
        <v>4219.4833710000003</v>
      </c>
      <c r="I42" s="45">
        <v>6536.8951219999999</v>
      </c>
    </row>
    <row r="43" spans="1:33" ht="10.5" customHeight="1">
      <c r="A43" s="31" t="s">
        <v>52</v>
      </c>
      <c r="B43" s="49">
        <v>6930</v>
      </c>
      <c r="C43" s="49">
        <v>515</v>
      </c>
      <c r="D43" s="49">
        <v>2154</v>
      </c>
      <c r="E43" s="49">
        <v>4261</v>
      </c>
      <c r="F43" s="49">
        <v>5241.8785399999997</v>
      </c>
      <c r="G43" s="49">
        <v>401.12472179999997</v>
      </c>
      <c r="H43" s="49">
        <v>1910.166197</v>
      </c>
      <c r="I43" s="45">
        <v>2930.587622</v>
      </c>
    </row>
    <row r="44" spans="1:33" s="6" customFormat="1" ht="10.5" customHeight="1">
      <c r="A44" s="33" t="s">
        <v>75</v>
      </c>
      <c r="B44" s="52"/>
      <c r="C44" s="52"/>
      <c r="D44" s="52"/>
      <c r="E44" s="52"/>
      <c r="F44" s="52"/>
      <c r="G44" s="52"/>
      <c r="H44" s="52"/>
      <c r="I44" s="3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s="6" customFormat="1" ht="10.5" customHeight="1">
      <c r="A45" s="33" t="s">
        <v>76</v>
      </c>
      <c r="B45" s="48">
        <f t="shared" ref="B45:I45" si="0">B46+B47</f>
        <v>84980</v>
      </c>
      <c r="C45" s="48">
        <f t="shared" si="0"/>
        <v>687</v>
      </c>
      <c r="D45" s="48">
        <f t="shared" si="0"/>
        <v>15678</v>
      </c>
      <c r="E45" s="48">
        <f t="shared" si="0"/>
        <v>68615</v>
      </c>
      <c r="F45" s="48">
        <f t="shared" si="0"/>
        <v>64272.6728</v>
      </c>
      <c r="G45" s="48">
        <f t="shared" si="0"/>
        <v>492.26347629999998</v>
      </c>
      <c r="H45" s="48">
        <f t="shared" si="0"/>
        <v>14408.251986000001</v>
      </c>
      <c r="I45" s="36">
        <f t="shared" si="0"/>
        <v>49372.157338999998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10.5" customHeight="1">
      <c r="A46" s="31" t="s">
        <v>65</v>
      </c>
      <c r="B46" s="49">
        <v>65535</v>
      </c>
      <c r="C46" s="22">
        <v>481</v>
      </c>
      <c r="D46" s="49">
        <v>9123</v>
      </c>
      <c r="E46" s="49">
        <v>55931</v>
      </c>
      <c r="F46" s="49">
        <v>48743.784119999997</v>
      </c>
      <c r="G46" s="49">
        <v>331.45415539999999</v>
      </c>
      <c r="H46" s="49">
        <v>8257.4085840000007</v>
      </c>
      <c r="I46" s="45">
        <v>40154.92138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ht="10.5" customHeight="1">
      <c r="A47" s="31" t="s">
        <v>66</v>
      </c>
      <c r="B47" s="49">
        <v>19445</v>
      </c>
      <c r="C47" s="49">
        <v>206</v>
      </c>
      <c r="D47" s="49">
        <v>6555</v>
      </c>
      <c r="E47" s="49">
        <v>12684</v>
      </c>
      <c r="F47" s="49">
        <v>15528.88868</v>
      </c>
      <c r="G47" s="49">
        <v>160.80932089999999</v>
      </c>
      <c r="H47" s="49">
        <v>6150.8434020000004</v>
      </c>
      <c r="I47" s="45">
        <v>9217.2359589999996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ht="10.5" customHeight="1">
      <c r="A48" s="33" t="s">
        <v>53</v>
      </c>
      <c r="B48" s="51"/>
      <c r="C48" s="51"/>
      <c r="D48" s="51"/>
      <c r="E48" s="51"/>
      <c r="F48" s="51"/>
      <c r="G48" s="51"/>
      <c r="H48" s="51"/>
      <c r="I48" s="34"/>
    </row>
    <row r="49" spans="1:9" ht="10.5" customHeight="1">
      <c r="A49" s="33" t="s">
        <v>54</v>
      </c>
      <c r="B49" s="47"/>
      <c r="C49" s="47"/>
      <c r="D49" s="48"/>
      <c r="E49" s="48"/>
      <c r="F49" s="47"/>
      <c r="G49" s="47"/>
      <c r="H49" s="48"/>
      <c r="I49" s="36"/>
    </row>
    <row r="50" spans="1:9" ht="10.5" customHeight="1">
      <c r="A50" s="31">
        <v>2011</v>
      </c>
      <c r="B50" s="49">
        <v>139486</v>
      </c>
      <c r="C50" s="49">
        <v>9198</v>
      </c>
      <c r="D50" s="49">
        <v>35236</v>
      </c>
      <c r="E50" s="49">
        <v>95052</v>
      </c>
      <c r="F50" s="49">
        <v>106314.9966</v>
      </c>
      <c r="G50" s="49">
        <v>6607.4022930000001</v>
      </c>
      <c r="H50" s="49">
        <v>32163.807529999998</v>
      </c>
      <c r="I50" s="45">
        <v>67543.786760000003</v>
      </c>
    </row>
    <row r="51" spans="1:9" ht="10.5" customHeight="1">
      <c r="A51" s="31">
        <v>2012</v>
      </c>
      <c r="B51" s="49">
        <v>142083</v>
      </c>
      <c r="C51" s="49">
        <v>9117</v>
      </c>
      <c r="D51" s="49">
        <v>35951</v>
      </c>
      <c r="E51" s="49">
        <v>97015</v>
      </c>
      <c r="F51" s="49">
        <v>108050.1498</v>
      </c>
      <c r="G51" s="49">
        <v>6568.6021689999998</v>
      </c>
      <c r="H51" s="49">
        <v>32743.969939999999</v>
      </c>
      <c r="I51" s="45">
        <v>68737.577650000007</v>
      </c>
    </row>
    <row r="52" spans="1:9" ht="10.5" customHeight="1">
      <c r="A52" s="31">
        <v>2013</v>
      </c>
      <c r="B52" s="49">
        <v>144953</v>
      </c>
      <c r="C52" s="49">
        <v>9019</v>
      </c>
      <c r="D52" s="49">
        <v>36416</v>
      </c>
      <c r="E52" s="49">
        <v>99518</v>
      </c>
      <c r="F52" s="49">
        <v>110378.3708</v>
      </c>
      <c r="G52" s="49">
        <v>6519.3237099999997</v>
      </c>
      <c r="H52" s="49">
        <v>33221.057509999999</v>
      </c>
      <c r="I52" s="45">
        <v>70637.989610000004</v>
      </c>
    </row>
    <row r="53" spans="1:9" ht="10.5" customHeight="1">
      <c r="A53" s="31">
        <v>2014</v>
      </c>
      <c r="B53" s="49">
        <v>147599</v>
      </c>
      <c r="C53" s="49">
        <v>9041</v>
      </c>
      <c r="D53" s="49">
        <v>37053</v>
      </c>
      <c r="E53" s="49">
        <v>101505</v>
      </c>
      <c r="F53" s="49">
        <v>112334.49249999999</v>
      </c>
      <c r="G53" s="49">
        <v>6549.8947740000003</v>
      </c>
      <c r="H53" s="49">
        <v>33706.865550000002</v>
      </c>
      <c r="I53" s="45">
        <v>72077.732139999993</v>
      </c>
    </row>
    <row r="54" spans="1:9" ht="10.5" customHeight="1">
      <c r="A54" s="31">
        <v>2015</v>
      </c>
      <c r="B54" s="49">
        <v>148621</v>
      </c>
      <c r="C54" s="49">
        <v>8979</v>
      </c>
      <c r="D54" s="49">
        <v>36813</v>
      </c>
      <c r="E54" s="49">
        <v>102829</v>
      </c>
      <c r="F54" s="49">
        <v>112887.764</v>
      </c>
      <c r="G54" s="49">
        <v>6522.7877580000004</v>
      </c>
      <c r="H54" s="49">
        <v>33562.227480000001</v>
      </c>
      <c r="I54" s="45">
        <v>72802.748770000006</v>
      </c>
    </row>
    <row r="55" spans="1:9" ht="10.5" customHeight="1">
      <c r="A55" s="31">
        <v>2016</v>
      </c>
      <c r="B55" s="49">
        <v>150316</v>
      </c>
      <c r="C55" s="49">
        <v>8736</v>
      </c>
      <c r="D55" s="49">
        <v>37093</v>
      </c>
      <c r="E55" s="49">
        <v>104487</v>
      </c>
      <c r="F55" s="49">
        <v>113589.6985</v>
      </c>
      <c r="G55" s="49">
        <v>6296.7242759999999</v>
      </c>
      <c r="H55" s="49">
        <v>33710.7183</v>
      </c>
      <c r="I55" s="45">
        <v>73582.255910000007</v>
      </c>
    </row>
    <row r="56" spans="1:9" ht="10.5" customHeight="1">
      <c r="A56" s="31">
        <v>2017</v>
      </c>
      <c r="B56" s="49">
        <v>153117</v>
      </c>
      <c r="C56" s="49">
        <v>8747</v>
      </c>
      <c r="D56" s="49">
        <v>37697</v>
      </c>
      <c r="E56" s="49">
        <v>106673</v>
      </c>
      <c r="F56" s="49">
        <v>115331.2066</v>
      </c>
      <c r="G56" s="49">
        <v>6320.0291209999996</v>
      </c>
      <c r="H56" s="49">
        <v>34244.832770000001</v>
      </c>
      <c r="I56" s="45">
        <v>74766.344660000002</v>
      </c>
    </row>
    <row r="57" spans="1:9" ht="10.5" customHeight="1">
      <c r="A57" s="31">
        <v>2018</v>
      </c>
      <c r="B57" s="49">
        <v>154061</v>
      </c>
      <c r="C57" s="49">
        <v>8598</v>
      </c>
      <c r="D57" s="49">
        <v>38389</v>
      </c>
      <c r="E57" s="49">
        <v>107074</v>
      </c>
      <c r="F57" s="49">
        <v>117699.5347</v>
      </c>
      <c r="G57" s="49">
        <v>6280.1031460000004</v>
      </c>
      <c r="H57" s="49">
        <v>34968.135549999999</v>
      </c>
      <c r="I57" s="45">
        <v>76451.296050000004</v>
      </c>
    </row>
    <row r="58" spans="1:9" ht="10.5" customHeight="1">
      <c r="A58" s="31">
        <v>2019</v>
      </c>
      <c r="B58" s="49">
        <v>156455</v>
      </c>
      <c r="C58" s="49">
        <v>8701</v>
      </c>
      <c r="D58" s="49">
        <v>38633</v>
      </c>
      <c r="E58" s="49">
        <v>109121</v>
      </c>
      <c r="F58" s="49">
        <v>118970.3186</v>
      </c>
      <c r="G58" s="49">
        <v>6301.1616839999997</v>
      </c>
      <c r="H58" s="49">
        <v>35057.450380000002</v>
      </c>
      <c r="I58" s="45">
        <v>77611.706550000003</v>
      </c>
    </row>
    <row r="59" spans="1:9" ht="10.5" customHeight="1">
      <c r="A59" s="31">
        <v>2020</v>
      </c>
      <c r="B59" s="49">
        <v>156614</v>
      </c>
      <c r="C59" s="49">
        <v>8701</v>
      </c>
      <c r="D59" s="49">
        <v>38165</v>
      </c>
      <c r="E59" s="49">
        <v>109748</v>
      </c>
      <c r="F59" s="49">
        <v>118687.0799</v>
      </c>
      <c r="G59" s="49">
        <v>6216.1524049999998</v>
      </c>
      <c r="H59" s="49">
        <v>34515.726029999998</v>
      </c>
      <c r="I59" s="45">
        <v>77955.201480000003</v>
      </c>
    </row>
    <row r="60" spans="1:9" ht="10.5" customHeight="1">
      <c r="A60" s="32">
        <v>2021</v>
      </c>
      <c r="B60" s="53">
        <v>160079</v>
      </c>
      <c r="C60" s="53">
        <v>8657</v>
      </c>
      <c r="D60" s="53">
        <v>38991</v>
      </c>
      <c r="E60" s="53">
        <v>112431</v>
      </c>
      <c r="F60" s="53">
        <v>121040.29369999999</v>
      </c>
      <c r="G60" s="53">
        <v>6195.184577</v>
      </c>
      <c r="H60" s="53">
        <v>35292.293060000004</v>
      </c>
      <c r="I60" s="46">
        <v>79552.816030000002</v>
      </c>
    </row>
    <row r="61" spans="1:9" s="9" customFormat="1" ht="9.75" customHeight="1">
      <c r="A61" s="23"/>
      <c r="B61" s="24"/>
      <c r="C61" s="24"/>
      <c r="D61" s="24"/>
      <c r="E61" s="24"/>
      <c r="F61" s="24"/>
      <c r="G61" s="24"/>
      <c r="H61" s="24"/>
      <c r="I61" s="24"/>
    </row>
    <row r="62" spans="1:9" s="9" customFormat="1" ht="9.75" customHeight="1">
      <c r="A62" s="23" t="s">
        <v>55</v>
      </c>
      <c r="B62" s="24"/>
      <c r="C62" s="24"/>
      <c r="D62" s="24"/>
      <c r="E62" s="24"/>
      <c r="F62" s="24"/>
      <c r="G62" s="24"/>
      <c r="H62" s="24"/>
      <c r="I62" s="24"/>
    </row>
    <row r="63" spans="1:9" s="9" customFormat="1" ht="9.75" customHeight="1">
      <c r="A63" s="23" t="s">
        <v>56</v>
      </c>
      <c r="B63" s="24"/>
      <c r="C63" s="24"/>
      <c r="D63" s="24"/>
      <c r="E63" s="24"/>
      <c r="F63" s="24"/>
      <c r="G63" s="24"/>
      <c r="H63" s="24"/>
      <c r="I63" s="24"/>
    </row>
    <row r="64" spans="1:9" s="9" customFormat="1" ht="9.75" customHeight="1">
      <c r="A64" s="25" t="s">
        <v>57</v>
      </c>
      <c r="B64" s="26"/>
      <c r="C64" s="26"/>
      <c r="D64" s="26"/>
      <c r="E64" s="26"/>
      <c r="F64" s="26"/>
      <c r="G64" s="26"/>
      <c r="H64" s="26"/>
      <c r="I64" s="27"/>
    </row>
    <row r="65" spans="1:9" s="9" customFormat="1" ht="9.75" customHeight="1">
      <c r="A65" s="25" t="s">
        <v>58</v>
      </c>
      <c r="B65" s="26"/>
      <c r="C65" s="26"/>
      <c r="D65" s="26"/>
      <c r="E65" s="26"/>
      <c r="F65" s="26"/>
      <c r="G65" s="26"/>
      <c r="H65" s="26"/>
      <c r="I65" s="27"/>
    </row>
    <row r="66" spans="1:9" s="9" customFormat="1" ht="9.75" customHeight="1">
      <c r="A66" s="25" t="s">
        <v>67</v>
      </c>
      <c r="B66" s="26"/>
      <c r="C66" s="26"/>
      <c r="D66" s="26"/>
      <c r="E66" s="26"/>
      <c r="F66" s="26"/>
      <c r="G66" s="26"/>
      <c r="H66" s="26"/>
      <c r="I66" s="27"/>
    </row>
    <row r="67" spans="1:9" s="9" customFormat="1" ht="9.75" customHeight="1">
      <c r="A67" s="29"/>
      <c r="B67" s="29"/>
      <c r="C67" s="29"/>
      <c r="D67" s="29"/>
      <c r="E67" s="29"/>
      <c r="F67" s="29"/>
      <c r="G67" s="29"/>
      <c r="H67" s="29"/>
      <c r="I67" s="29"/>
    </row>
    <row r="68" spans="1:9" s="9" customFormat="1" ht="9.75" customHeight="1">
      <c r="A68" s="28" t="s">
        <v>68</v>
      </c>
      <c r="B68" s="29"/>
      <c r="C68" s="29"/>
      <c r="D68" s="29"/>
      <c r="E68" s="29"/>
      <c r="F68" s="29"/>
      <c r="G68" s="29"/>
      <c r="H68" s="29"/>
      <c r="I68" s="29"/>
    </row>
    <row r="69" spans="1:9" s="9" customFormat="1" ht="9.75" customHeight="1">
      <c r="A69" s="28" t="s">
        <v>69</v>
      </c>
      <c r="B69" s="29"/>
      <c r="C69" s="29"/>
      <c r="D69" s="29"/>
      <c r="E69" s="29"/>
      <c r="F69" s="29"/>
      <c r="G69" s="29"/>
      <c r="H69" s="29"/>
      <c r="I69" s="30"/>
    </row>
    <row r="70" spans="1:9" s="9" customFormat="1" ht="10.5" customHeight="1"/>
    <row r="71" spans="1:9" s="9" customFormat="1" ht="10.5" customHeight="1">
      <c r="A71" s="9" t="s">
        <v>70</v>
      </c>
      <c r="D71" s="10"/>
      <c r="E71" s="10"/>
      <c r="F71" s="10"/>
      <c r="G71" s="10"/>
      <c r="H71" s="10"/>
      <c r="I71" s="10"/>
    </row>
    <row r="72" spans="1:9" s="9" customFormat="1" ht="10.5" customHeight="1"/>
    <row r="73" spans="1:9" s="9" customFormat="1" ht="10.5" customHeight="1"/>
  </sheetData>
  <printOptions horizontalCentered="1"/>
  <pageMargins left="0.19685039370078741" right="0.19685039370078741" top="0.47244094488188981" bottom="0.55118110236220474" header="0.51181102362204722" footer="0.23622047244094491"/>
  <pageSetup paperSize="9" orientation="portrait" r:id="rId1"/>
  <headerFooter alignWithMargins="0">
    <oddFooter>&amp;L&amp;"Arial,Normal"&amp;7Service de statistique du canton de Fribourg-RM
&amp;Z&amp;F-&amp;D-&amp;T&amp;R&amp;"Arial,Normal"&amp;7&amp;P/&amp;N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T069m</vt:lpstr>
      <vt:lpstr>T069</vt:lpstr>
      <vt:lpstr>'T069'!Zone_d_impression</vt:lpstr>
      <vt:lpstr>T069m!Zone_d_impression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Sacco Vittoria</cp:lastModifiedBy>
  <cp:lastPrinted>2023-09-13T10:13:20Z</cp:lastPrinted>
  <dcterms:created xsi:type="dcterms:W3CDTF">2002-08-23T06:02:15Z</dcterms:created>
  <dcterms:modified xsi:type="dcterms:W3CDTF">2023-09-14T06:58:59Z</dcterms:modified>
</cp:coreProperties>
</file>