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DVS\Aufsicht_Kantone\Fachdienste\PUL\Ersatzeinkünfte\"/>
    </mc:Choice>
  </mc:AlternateContent>
  <xr:revisionPtr revIDLastSave="0" documentId="13_ncr:1_{ED111FA2-6537-4C39-8C46-D1D5A0B687C8}" xr6:coauthVersionLast="47" xr6:coauthVersionMax="47" xr10:uidLastSave="{00000000-0000-0000-0000-000000000000}"/>
  <bookViews>
    <workbookView xWindow="-120" yWindow="-120" windowWidth="29040" windowHeight="15840" tabRatio="873" xr2:uid="{00000000-000D-0000-FFFF-FFFF00000000}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6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48" i="5"/>
  <c r="O46" i="5"/>
  <c r="O44" i="5"/>
  <c r="O8" i="5"/>
  <c r="O50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6" i="5"/>
  <c r="O54" i="5" l="1"/>
  <c r="O8" i="6" s="1"/>
  <c r="O18" i="1"/>
  <c r="O14" i="1"/>
  <c r="O52" i="1"/>
  <c r="O50" i="1"/>
  <c r="O48" i="1"/>
  <c r="O46" i="1"/>
  <c r="O44" i="1"/>
  <c r="O42" i="1"/>
  <c r="O40" i="1"/>
  <c r="O38" i="1"/>
  <c r="O36" i="1" l="1"/>
  <c r="O34" i="1"/>
  <c r="O32" i="1"/>
  <c r="O30" i="1"/>
  <c r="O28" i="1"/>
  <c r="O26" i="1"/>
  <c r="O24" i="1"/>
  <c r="O22" i="1"/>
  <c r="O20" i="1"/>
  <c r="O16" i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<sst xmlns="http://schemas.openxmlformats.org/spreadsheetml/2006/main" count="370" uniqueCount="145">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</sst>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B29" totalsRowShown="0">
  <autoFilter ref="A3:B29" xr:uid="{00000000-0009-0000-0100-000001000000}"/>
  <tableColumns count="2">
    <tableColumn id="1" xr3:uid="{00000000-0010-0000-0000-000001000000}" name="Kanton/Canton" dataDxfId="0"/>
    <tableColumn id="2" xr3:uid="{00000000-0010-0000-0000-000002000000}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Normal="90" zoomScaleSheetLayoutView="100" zoomScalePageLayoutView="80" workbookViewId="0">
      <selection activeCell="C3" sqref="C3:D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14</v>
      </c>
      <c r="C3" s="76"/>
      <c r="D3" s="76"/>
      <c r="K3" s="13" t="s">
        <v>5</v>
      </c>
      <c r="L3" s="74"/>
      <c r="M3" s="74"/>
      <c r="N3" s="74"/>
      <c r="O3" s="74"/>
      <c r="P3" s="14"/>
    </row>
    <row r="4" spans="1:16" ht="15" customHeight="1" x14ac:dyDescent="0.2">
      <c r="K4" s="51" t="s">
        <v>115</v>
      </c>
      <c r="L4" s="75"/>
      <c r="M4" s="75"/>
      <c r="N4" s="75"/>
      <c r="O4" s="75"/>
      <c r="P4" s="14"/>
    </row>
    <row r="5" spans="1:16" ht="15" customHeight="1" x14ac:dyDescent="0.2">
      <c r="C5" s="38" t="s">
        <v>64</v>
      </c>
      <c r="D5" s="39" t="s">
        <v>65</v>
      </c>
      <c r="E5" s="15"/>
      <c r="F5" s="15"/>
      <c r="G5" s="16"/>
      <c r="K5" s="13" t="s">
        <v>6</v>
      </c>
      <c r="L5" s="75"/>
      <c r="M5" s="75"/>
      <c r="N5" s="75"/>
      <c r="O5" s="75"/>
      <c r="P5" s="14"/>
    </row>
    <row r="6" spans="1:16" ht="15" customHeight="1" x14ac:dyDescent="0.2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75"/>
      <c r="M6" s="75"/>
      <c r="N6" s="75"/>
      <c r="O6" s="75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13" t="s">
        <v>8</v>
      </c>
      <c r="L7" s="74"/>
      <c r="M7" s="74"/>
      <c r="N7" s="74"/>
      <c r="O7" s="74"/>
      <c r="P7" s="14"/>
    </row>
    <row r="8" spans="1:16" ht="15" customHeight="1" x14ac:dyDescent="0.2">
      <c r="A8" s="85" t="s">
        <v>139</v>
      </c>
      <c r="B8" s="86"/>
      <c r="C8" s="86"/>
      <c r="D8" s="86"/>
      <c r="E8" s="86"/>
      <c r="F8" s="86"/>
      <c r="G8" s="53"/>
      <c r="K8" s="13" t="s">
        <v>9</v>
      </c>
      <c r="L8" s="74"/>
      <c r="M8" s="74"/>
      <c r="N8" s="74"/>
      <c r="O8" s="74"/>
      <c r="P8" s="14"/>
    </row>
    <row r="9" spans="1:16" ht="15" customHeight="1" x14ac:dyDescent="0.2">
      <c r="A9" s="87"/>
      <c r="B9" s="87"/>
      <c r="C9" s="87"/>
      <c r="D9" s="87"/>
      <c r="E9" s="87"/>
      <c r="F9" s="87"/>
      <c r="G9" s="53"/>
      <c r="K9" s="51" t="s">
        <v>116</v>
      </c>
      <c r="L9" s="74"/>
      <c r="M9" s="74"/>
      <c r="N9" s="74"/>
      <c r="O9" s="74"/>
      <c r="P9" s="14"/>
    </row>
    <row r="10" spans="1:16" ht="15" customHeight="1" x14ac:dyDescent="0.2">
      <c r="A10" s="88"/>
      <c r="B10" s="88"/>
      <c r="C10" s="88"/>
      <c r="D10" s="88"/>
      <c r="E10" s="88"/>
      <c r="F10" s="88"/>
      <c r="G10" s="53"/>
      <c r="K10" s="51"/>
      <c r="L10" s="56"/>
      <c r="M10" s="56"/>
      <c r="N10" s="56"/>
      <c r="O10" s="56"/>
      <c r="P10" s="14"/>
    </row>
    <row r="11" spans="1:16" ht="15" customHeight="1" x14ac:dyDescent="0.2">
      <c r="A11" s="53"/>
      <c r="B11" s="53"/>
      <c r="C11" s="53"/>
      <c r="D11" s="53"/>
      <c r="E11" s="53"/>
      <c r="F11" s="53"/>
      <c r="G11" s="53"/>
    </row>
    <row r="12" spans="1:16" ht="3.75" customHeight="1" x14ac:dyDescent="0.2"/>
    <row r="13" spans="1:16" s="17" customFormat="1" ht="47.25" customHeight="1" x14ac:dyDescent="0.25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79" t="s">
        <v>61</v>
      </c>
      <c r="J13" s="80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81"/>
      <c r="H14" s="67"/>
      <c r="I14" s="55"/>
      <c r="J14" s="40"/>
      <c r="K14" s="42"/>
      <c r="L14" s="72"/>
      <c r="M14" s="77"/>
      <c r="N14" s="83"/>
      <c r="O14" s="57">
        <f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82"/>
      <c r="H15" s="67"/>
      <c r="I15" s="55"/>
      <c r="J15" s="40"/>
      <c r="K15" s="42"/>
      <c r="L15" s="72"/>
      <c r="M15" s="78"/>
      <c r="N15" s="84"/>
      <c r="O15" s="58"/>
    </row>
    <row r="16" spans="1:16" s="20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7"/>
      <c r="N16" s="83"/>
      <c r="O16" s="57">
        <f t="shared" ref="O16" si="0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0"/>
      <c r="K17" s="42"/>
      <c r="L17" s="72"/>
      <c r="M17" s="78"/>
      <c r="N17" s="84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83"/>
      <c r="O18" s="57">
        <f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0"/>
      <c r="K19" s="42"/>
      <c r="L19" s="72"/>
      <c r="M19" s="78"/>
      <c r="N19" s="84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1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2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3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7"/>
      <c r="N26" s="73"/>
      <c r="O26" s="57">
        <f t="shared" ref="O26" si="4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8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5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7"/>
      <c r="N30" s="73"/>
      <c r="O30" s="57">
        <f t="shared" ref="O30" si="6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8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7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8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9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0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1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2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3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4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5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6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17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</mergeCells>
  <phoneticPr fontId="2" type="noConversion"/>
  <dataValidations xWindow="159" yWindow="277" count="7">
    <dataValidation type="list" allowBlank="1" showInputMessage="1" showErrorMessage="1" promptTitle="Monat" prompt="bitte Monat auswählen" sqref="C6" xr:uid="{00000000-0002-0000-0000-000000000000}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 xr:uid="{00000000-0002-0000-0000-000001000000}">
      <formula1>"2022, 2023, 2024, 2025, 2026, 2027"</formula1>
    </dataValidation>
    <dataValidation type="date" allowBlank="1" showInputMessage="1" showErrorMessage="1" sqref="K14:K53 J14:J54" xr:uid="{00000000-0002-0000-0000-000002000000}">
      <formula1>44197</formula1>
      <formula2>73050</formula2>
    </dataValidation>
    <dataValidation type="textLength" operator="equal" allowBlank="1" showInputMessage="1" showErrorMessage="1" sqref="C14:C53" xr:uid="{00000000-0002-0000-0000-000003000000}">
      <formula1>16</formula1>
    </dataValidation>
    <dataValidation type="list" allowBlank="1" showInputMessage="1" showErrorMessage="1" sqref="B54" xr:uid="{00000000-0002-0000-0000-000004000000}">
      <formula1>"A, B, C, D, E, F, G, H, K, L, M, N, O"</formula1>
    </dataValidation>
    <dataValidation type="list" allowBlank="1" showInputMessage="1" showErrorMessage="1" sqref="I14:I54" xr:uid="{00000000-0002-0000-0000-000005000000}">
      <formula1>"E, A, K"</formula1>
    </dataValidation>
    <dataValidation type="list" allowBlank="1" showInputMessage="1" showErrorMessage="1" sqref="B14:B53" xr:uid="{19A78599-D80B-4014-AA20-607595190E88}">
      <formula1>"A, B, C, D, E, F, G, H, K, L, M, N, O, P, Q"</formula1>
    </dataValidation>
  </dataValidations>
  <hyperlinks>
    <hyperlink ref="A8:F10" r:id="rId1" display="https://www.estv.admin.ch/estv/de/home/direkte-bundessteuer/dbst-quellensteuer.html" xr:uid="{717DDB8F-5D60-4C68-9420-E9B312859146}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 xr:uid="{00000000-0002-0000-0000-000006000000}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90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900-000000000000}">
      <formula1>16</formula1>
    </dataValidation>
    <dataValidation type="date" allowBlank="1" showInputMessage="1" showErrorMessage="1" sqref="K6:K53 J6:J54" xr:uid="{00000000-0002-0000-0900-000001000000}">
      <formula1>44197</formula1>
      <formula2>73050</formula2>
    </dataValidation>
    <dataValidation type="list" allowBlank="1" showInputMessage="1" showErrorMessage="1" sqref="I6:I54" xr:uid="{00000000-0002-0000-0900-000002000000}">
      <formula1>"E, A, K"</formula1>
    </dataValidation>
    <dataValidation type="list" allowBlank="1" showInputMessage="1" showErrorMessage="1" sqref="B54" xr:uid="{00000000-0002-0000-0900-000003000000}">
      <formula1>"A, B, C, D, E, F, G, H, K, L, M, N, O"</formula1>
    </dataValidation>
    <dataValidation type="list" allowBlank="1" showInputMessage="1" showErrorMessage="1" sqref="B6:B53" xr:uid="{ECE971C6-23DF-4298-B582-3D315E774F0C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91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date" allowBlank="1" showInputMessage="1" showErrorMessage="1" sqref="K6:K53 J6:J54" xr:uid="{00000000-0002-0000-0A00-000000000000}">
      <formula1>44197</formula1>
      <formula2>73050</formula2>
    </dataValidation>
    <dataValidation type="textLength" operator="equal" allowBlank="1" showInputMessage="1" showErrorMessage="1" sqref="C6:C53" xr:uid="{00000000-0002-0000-0A00-000001000000}">
      <formula1>16</formula1>
    </dataValidation>
    <dataValidation type="list" allowBlank="1" showInputMessage="1" showErrorMessage="1" sqref="B54" xr:uid="{00000000-0002-0000-0A00-000002000000}">
      <formula1>"A, B, C, D, E, F, G, H, K, L, M, N, O"</formula1>
    </dataValidation>
    <dataValidation type="list" allowBlank="1" showInputMessage="1" showErrorMessage="1" sqref="I6:I54" xr:uid="{00000000-0002-0000-0A00-000003000000}">
      <formula1>"E, A, K"</formula1>
    </dataValidation>
    <dataValidation type="list" allowBlank="1" showInputMessage="1" showErrorMessage="1" sqref="B6:B53" xr:uid="{12DEE31E-A5C4-4117-98DD-198ED2E83668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92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B00-000000000000}">
      <formula1>16</formula1>
    </dataValidation>
    <dataValidation type="date" allowBlank="1" showInputMessage="1" showErrorMessage="1" sqref="K6:K53 J6:J54" xr:uid="{00000000-0002-0000-0B00-000001000000}">
      <formula1>44197</formula1>
      <formula2>73050</formula2>
    </dataValidation>
    <dataValidation type="list" allowBlank="1" showInputMessage="1" showErrorMessage="1" sqref="I6:I54" xr:uid="{00000000-0002-0000-0B00-000002000000}">
      <formula1>"E, A, K"</formula1>
    </dataValidation>
    <dataValidation type="list" allowBlank="1" showInputMessage="1" showErrorMessage="1" sqref="B54" xr:uid="{00000000-0002-0000-0B00-000003000000}">
      <formula1>"A, B, C, D, E, F, G, H, K, L, M, N, O"</formula1>
    </dataValidation>
    <dataValidation type="list" allowBlank="1" showInputMessage="1" showErrorMessage="1" sqref="B6:B53" xr:uid="{4D98AC3C-D457-4BE9-B1A8-EDDE242EE18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93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C00-000000000000}">
      <formula1>44197</formula1>
      <formula2>73050</formula2>
    </dataValidation>
    <dataValidation type="textLength" operator="equal" allowBlank="1" showInputMessage="1" showErrorMessage="1" sqref="C6:C53" xr:uid="{00000000-0002-0000-0C00-000001000000}">
      <formula1>16</formula1>
    </dataValidation>
    <dataValidation type="list" allowBlank="1" showInputMessage="1" showErrorMessage="1" sqref="B54" xr:uid="{00000000-0002-0000-0C00-000002000000}">
      <formula1>"A, B, C, D, E, F, G, H, K, L, M, N, O"</formula1>
    </dataValidation>
    <dataValidation type="list" allowBlank="1" showInputMessage="1" showErrorMessage="1" sqref="I6:I54" xr:uid="{00000000-0002-0000-0C00-000003000000}">
      <formula1>"E, A, K"</formula1>
    </dataValidation>
    <dataValidation type="list" allowBlank="1" showInputMessage="1" showErrorMessage="1" sqref="B6:B53" xr:uid="{6FF2A1B2-1CA3-4AEF-A7C1-B0CDAC00D5F3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D00-000000000000}">
      <formula1>16</formula1>
    </dataValidation>
    <dataValidation type="date" allowBlank="1" showInputMessage="1" showErrorMessage="1" sqref="K6:K53 J6:J54" xr:uid="{00000000-0002-0000-0D00-000001000000}">
      <formula1>44197</formula1>
      <formula2>73050</formula2>
    </dataValidation>
    <dataValidation type="list" allowBlank="1" showInputMessage="1" showErrorMessage="1" sqref="I6:I54" xr:uid="{00000000-0002-0000-0D00-000002000000}">
      <formula1>"E, A, K"</formula1>
    </dataValidation>
    <dataValidation type="list" allowBlank="1" showInputMessage="1" showErrorMessage="1" sqref="B54" xr:uid="{00000000-0002-0000-0D00-000003000000}">
      <formula1>"A, B, C, D, E, F, G, H, K, L, M, N, O"</formula1>
    </dataValidation>
    <dataValidation type="list" allowBlank="1" showInputMessage="1" showErrorMessage="1" sqref="B6:B53" xr:uid="{71728929-4A4B-473B-918E-AE7B74E7745F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E00-000000000000}">
      <formula1>44197</formula1>
      <formula2>73050</formula2>
    </dataValidation>
    <dataValidation type="textLength" operator="equal" allowBlank="1" showInputMessage="1" showErrorMessage="1" sqref="C6:C53" xr:uid="{00000000-0002-0000-0E00-000001000000}">
      <formula1>16</formula1>
    </dataValidation>
    <dataValidation type="list" allowBlank="1" showInputMessage="1" showErrorMessage="1" sqref="B54" xr:uid="{00000000-0002-0000-0E00-000002000000}">
      <formula1>"A, B, C, D, E, F, G, H, K, L, M, N, O"</formula1>
    </dataValidation>
    <dataValidation type="list" allowBlank="1" showInputMessage="1" showErrorMessage="1" sqref="I6:I54" xr:uid="{00000000-0002-0000-0E00-000003000000}">
      <formula1>"E, A, K"</formula1>
    </dataValidation>
    <dataValidation type="list" allowBlank="1" showInputMessage="1" showErrorMessage="1" sqref="B6:B53" xr:uid="{1D49FE32-05F2-45BC-98DA-55AFFE043B6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F00-000000000000}">
      <formula1>16</formula1>
    </dataValidation>
    <dataValidation type="date" allowBlank="1" showInputMessage="1" showErrorMessage="1" sqref="K6:K53 J6:J54" xr:uid="{00000000-0002-0000-0F00-000001000000}">
      <formula1>44197</formula1>
      <formula2>73050</formula2>
    </dataValidation>
    <dataValidation type="list" allowBlank="1" showInputMessage="1" showErrorMessage="1" sqref="I6:I54" xr:uid="{00000000-0002-0000-0F00-000002000000}">
      <formula1>"E, A, K"</formula1>
    </dataValidation>
    <dataValidation type="list" allowBlank="1" showInputMessage="1" showErrorMessage="1" sqref="B54" xr:uid="{00000000-0002-0000-0F00-000003000000}">
      <formula1>"A, B, C, D, E, F, G, H, K, L, M, N, O"</formula1>
    </dataValidation>
    <dataValidation type="list" allowBlank="1" showInputMessage="1" showErrorMessage="1" sqref="B6:B53" xr:uid="{0FBD996B-EE20-4FEE-BC9C-F379FFF91C6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textLength" operator="equal" allowBlank="1" showInputMessage="1" showErrorMessage="1" sqref="C6:C53" xr:uid="{00000000-0002-0000-1000-000000000000}">
      <formula1>16</formula1>
    </dataValidation>
    <dataValidation type="date" allowBlank="1" showInputMessage="1" showErrorMessage="1" sqref="K6:K53 J6:J54" xr:uid="{00000000-0002-0000-1000-000001000000}">
      <formula1>44197</formula1>
      <formula2>73050</formula2>
    </dataValidation>
    <dataValidation type="list" allowBlank="1" showInputMessage="1" showErrorMessage="1" sqref="I6:I54" xr:uid="{00000000-0002-0000-1000-000002000000}">
      <formula1>"E, A, K"</formula1>
    </dataValidation>
    <dataValidation type="list" allowBlank="1" showInputMessage="1" showErrorMessage="1" sqref="B54" xr:uid="{00000000-0002-0000-1000-000003000000}">
      <formula1>"A, B, C, D, E, F, G, H, K, L, M, N, O"</formula1>
    </dataValidation>
    <dataValidation type="list" allowBlank="1" showInputMessage="1" showErrorMessage="1" sqref="B6:B53" xr:uid="{4DFD75DA-312C-4276-B349-C8AE7C5A2C4E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9"/>
  <sheetViews>
    <sheetView workbookViewId="0">
      <selection activeCell="A6" sqref="A6:A7"/>
    </sheetView>
  </sheetViews>
  <sheetFormatPr baseColWidth="10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45</v>
      </c>
    </row>
    <row r="3" spans="1:2" x14ac:dyDescent="0.2">
      <c r="A3" s="6" t="s">
        <v>46</v>
      </c>
      <c r="B3" s="6" t="s">
        <v>15</v>
      </c>
    </row>
    <row r="4" spans="1:2" ht="51" x14ac:dyDescent="0.2">
      <c r="A4" s="3" t="s">
        <v>16</v>
      </c>
      <c r="B4" s="4" t="s">
        <v>117</v>
      </c>
    </row>
    <row r="5" spans="1:2" ht="51" x14ac:dyDescent="0.2">
      <c r="A5" s="3" t="s">
        <v>17</v>
      </c>
      <c r="B5" s="4" t="s">
        <v>118</v>
      </c>
    </row>
    <row r="6" spans="1:2" ht="38.25" x14ac:dyDescent="0.2">
      <c r="A6" s="3" t="s">
        <v>18</v>
      </c>
      <c r="B6" s="4" t="s">
        <v>119</v>
      </c>
    </row>
    <row r="7" spans="1:2" ht="51" x14ac:dyDescent="0.2">
      <c r="A7" s="3" t="s">
        <v>19</v>
      </c>
      <c r="B7" s="5" t="s">
        <v>120</v>
      </c>
    </row>
    <row r="8" spans="1:2" ht="51" x14ac:dyDescent="0.2">
      <c r="A8" s="3" t="s">
        <v>20</v>
      </c>
      <c r="B8" s="4" t="s">
        <v>121</v>
      </c>
    </row>
    <row r="9" spans="1:2" ht="51" x14ac:dyDescent="0.2">
      <c r="A9" s="3" t="s">
        <v>21</v>
      </c>
      <c r="B9" s="5" t="s">
        <v>140</v>
      </c>
    </row>
    <row r="10" spans="1:2" ht="51" x14ac:dyDescent="0.2">
      <c r="A10" s="3" t="s">
        <v>22</v>
      </c>
      <c r="B10" s="4" t="s">
        <v>122</v>
      </c>
    </row>
    <row r="11" spans="1:2" ht="51" x14ac:dyDescent="0.2">
      <c r="A11" s="3" t="s">
        <v>23</v>
      </c>
      <c r="B11" s="2" t="s">
        <v>24</v>
      </c>
    </row>
    <row r="12" spans="1:2" ht="51" x14ac:dyDescent="0.2">
      <c r="A12" s="3" t="s">
        <v>25</v>
      </c>
      <c r="B12" s="4" t="s">
        <v>123</v>
      </c>
    </row>
    <row r="13" spans="1:2" ht="51" x14ac:dyDescent="0.2">
      <c r="A13" s="3" t="s">
        <v>26</v>
      </c>
      <c r="B13" s="5" t="s">
        <v>124</v>
      </c>
    </row>
    <row r="14" spans="1:2" ht="63.75" x14ac:dyDescent="0.2">
      <c r="A14" s="3" t="s">
        <v>27</v>
      </c>
      <c r="B14" s="4" t="s">
        <v>125</v>
      </c>
    </row>
    <row r="15" spans="1:2" ht="51" x14ac:dyDescent="0.2">
      <c r="A15" s="3" t="s">
        <v>28</v>
      </c>
      <c r="B15" s="4" t="s">
        <v>126</v>
      </c>
    </row>
    <row r="16" spans="1:2" ht="51" x14ac:dyDescent="0.2">
      <c r="A16" s="3" t="s">
        <v>29</v>
      </c>
      <c r="B16" s="4" t="s">
        <v>127</v>
      </c>
    </row>
    <row r="17" spans="1:2" ht="51" x14ac:dyDescent="0.2">
      <c r="A17" s="3" t="s">
        <v>30</v>
      </c>
      <c r="B17" s="4" t="s">
        <v>128</v>
      </c>
    </row>
    <row r="18" spans="1:2" ht="51" x14ac:dyDescent="0.2">
      <c r="A18" s="3" t="s">
        <v>31</v>
      </c>
      <c r="B18" s="4" t="s">
        <v>141</v>
      </c>
    </row>
    <row r="19" spans="1:2" ht="51" x14ac:dyDescent="0.2">
      <c r="A19" s="3" t="s">
        <v>32</v>
      </c>
      <c r="B19" s="4" t="s">
        <v>129</v>
      </c>
    </row>
    <row r="20" spans="1:2" ht="51" x14ac:dyDescent="0.2">
      <c r="A20" s="3" t="s">
        <v>33</v>
      </c>
      <c r="B20" s="4" t="s">
        <v>130</v>
      </c>
    </row>
    <row r="21" spans="1:2" ht="51" x14ac:dyDescent="0.2">
      <c r="A21" s="3" t="s">
        <v>34</v>
      </c>
      <c r="B21" s="4" t="s">
        <v>131</v>
      </c>
    </row>
    <row r="22" spans="1:2" ht="51" x14ac:dyDescent="0.2">
      <c r="A22" s="3" t="s">
        <v>35</v>
      </c>
      <c r="B22" s="4" t="s">
        <v>142</v>
      </c>
    </row>
    <row r="23" spans="1:2" ht="51" x14ac:dyDescent="0.2">
      <c r="A23" s="3" t="s">
        <v>36</v>
      </c>
      <c r="B23" s="4" t="s">
        <v>132</v>
      </c>
    </row>
    <row r="24" spans="1:2" ht="51" x14ac:dyDescent="0.2">
      <c r="A24" s="3" t="s">
        <v>37</v>
      </c>
      <c r="B24" s="4" t="s">
        <v>133</v>
      </c>
    </row>
    <row r="25" spans="1:2" ht="51" x14ac:dyDescent="0.2">
      <c r="A25" s="3" t="s">
        <v>38</v>
      </c>
      <c r="B25" s="4" t="s">
        <v>143</v>
      </c>
    </row>
    <row r="26" spans="1:2" ht="51" x14ac:dyDescent="0.2">
      <c r="A26" s="3" t="s">
        <v>39</v>
      </c>
      <c r="B26" s="4" t="s">
        <v>134</v>
      </c>
    </row>
    <row r="27" spans="1:2" ht="52.5" x14ac:dyDescent="0.2">
      <c r="A27" s="3" t="s">
        <v>40</v>
      </c>
      <c r="B27" s="4" t="s">
        <v>144</v>
      </c>
    </row>
    <row r="28" spans="1:2" ht="51" x14ac:dyDescent="0.2">
      <c r="A28" s="3" t="s">
        <v>41</v>
      </c>
      <c r="B28" s="4" t="s">
        <v>135</v>
      </c>
    </row>
    <row r="29" spans="1:2" ht="51" x14ac:dyDescent="0.2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25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 xr:uid="{00000000-0002-0000-0100-000000000000}">
      <formula1>44927</formula1>
      <formula2>73050</formula2>
    </dataValidation>
    <dataValidation type="date" allowBlank="1" showInputMessage="1" showErrorMessage="1" sqref="N31:O31" xr:uid="{00000000-0002-0000-0100-000001000000}">
      <formula1>44927</formula1>
      <formula2>2958465</formula2>
    </dataValidation>
    <dataValidation type="list" allowBlank="1" showInputMessage="1" showErrorMessage="1" sqref="L23" xr:uid="{00000000-0002-0000-0100-000002000000}">
      <formula1>"0%,1%,1.5%, 2%"</formula1>
    </dataValidation>
    <dataValidation type="date" allowBlank="1" showInputMessage="1" showErrorMessage="1" sqref="J3:K6" xr:uid="{00000000-0002-0000-0100-000003000000}">
      <formula1>44197</formula1>
      <formula2>73050</formula2>
    </dataValidation>
    <dataValidation type="list" allowBlank="1" showInputMessage="1" showErrorMessage="1" sqref="I3:I6" xr:uid="{00000000-0002-0000-0100-000004000000}">
      <formula1>"E, A, K"</formula1>
    </dataValidation>
    <dataValidation type="list" allowBlank="1" showInputMessage="1" showErrorMessage="1" sqref="B3 B6" xr:uid="{00000000-0002-0000-0100-000005000000}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IF(Deckblatt!$C$3="","",VLOOKUP(Deckblatt!$C$3,Adressen!$A$4:$B$29,2,FALSE))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</mergeCells>
  <dataValidations count="5">
    <dataValidation type="textLength" operator="equal" allowBlank="1" showInputMessage="1" showErrorMessage="1" sqref="C6:C53" xr:uid="{00000000-0002-0000-0300-000000000000}">
      <formula1>16</formula1>
    </dataValidation>
    <dataValidation type="date" allowBlank="1" showInputMessage="1" showErrorMessage="1" sqref="K6:K53 J6:J54" xr:uid="{00000000-0002-0000-0300-000001000000}">
      <formula1>44197</formula1>
      <formula2>73050</formula2>
    </dataValidation>
    <dataValidation type="list" allowBlank="1" showInputMessage="1" showErrorMessage="1" sqref="I6:I54" xr:uid="{00000000-0002-0000-0300-000002000000}">
      <formula1>"E, A, K"</formula1>
    </dataValidation>
    <dataValidation type="list" allowBlank="1" showInputMessage="1" showErrorMessage="1" sqref="B54" xr:uid="{00000000-0002-0000-0300-000003000000}">
      <formula1>"A, B, C, D, E, F, G, H, K, L, M, N, O"</formula1>
    </dataValidation>
    <dataValidation type="list" allowBlank="1" showInputMessage="1" showErrorMessage="1" sqref="B6:B53" xr:uid="{61F00916-4344-4BB1-A40E-F911CA1BCED9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400-000000000000}">
      <formula1>44197</formula1>
      <formula2>73050</formula2>
    </dataValidation>
    <dataValidation type="textLength" operator="equal" allowBlank="1" showInputMessage="1" showErrorMessage="1" sqref="C6:C53" xr:uid="{00000000-0002-0000-0400-000001000000}">
      <formula1>16</formula1>
    </dataValidation>
    <dataValidation type="list" allowBlank="1" showInputMessage="1" showErrorMessage="1" sqref="B54" xr:uid="{00000000-0002-0000-0400-000002000000}">
      <formula1>"A, B, C, D, E, F, G, H, K, L, M, N, O"</formula1>
    </dataValidation>
    <dataValidation type="list" allowBlank="1" showInputMessage="1" showErrorMessage="1" sqref="I6:I54" xr:uid="{00000000-0002-0000-0400-000003000000}">
      <formula1>"E, A, K"</formula1>
    </dataValidation>
    <dataValidation type="list" allowBlank="1" showInputMessage="1" showErrorMessage="1" sqref="B6:B53" xr:uid="{1BDE7309-DDB7-4BBD-AA60-8A302FD6EADA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500-000000000000}">
      <formula1>16</formula1>
    </dataValidation>
    <dataValidation type="date" allowBlank="1" showInputMessage="1" showErrorMessage="1" sqref="K6:K53 J6:J54" xr:uid="{00000000-0002-0000-0500-000001000000}">
      <formula1>44197</formula1>
      <formula2>73050</formula2>
    </dataValidation>
    <dataValidation type="list" allowBlank="1" showInputMessage="1" showErrorMessage="1" sqref="I6:I54" xr:uid="{00000000-0002-0000-0500-000002000000}">
      <formula1>"E, A, K"</formula1>
    </dataValidation>
    <dataValidation type="list" allowBlank="1" showInputMessage="1" showErrorMessage="1" sqref="B54" xr:uid="{00000000-0002-0000-0500-000003000000}">
      <formula1>"A, B, C, D, E, F, G, H, K, L, M, N, O"</formula1>
    </dataValidation>
    <dataValidation type="list" allowBlank="1" showInputMessage="1" showErrorMessage="1" sqref="B6:B53" xr:uid="{77700B63-38E9-45BA-BEBC-A672C68FE647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600-000000000000}">
      <formula1>44197</formula1>
      <formula2>73050</formula2>
    </dataValidation>
    <dataValidation type="textLength" operator="equal" allowBlank="1" showInputMessage="1" showErrorMessage="1" sqref="C6:C53" xr:uid="{00000000-0002-0000-0600-000001000000}">
      <formula1>16</formula1>
    </dataValidation>
    <dataValidation type="list" allowBlank="1" showInputMessage="1" showErrorMessage="1" sqref="B54" xr:uid="{00000000-0002-0000-0600-000002000000}">
      <formula1>"A, B, C, D, E, F, G, H, K, L, M, N, O"</formula1>
    </dataValidation>
    <dataValidation type="list" allowBlank="1" showInputMessage="1" showErrorMessage="1" sqref="I6:I54" xr:uid="{00000000-0002-0000-0600-000003000000}">
      <formula1>"E, A, K"</formula1>
    </dataValidation>
    <dataValidation type="list" allowBlank="1" showInputMessage="1" showErrorMessage="1" sqref="B6:B53" xr:uid="{404B3ABA-F9F0-4458-A774-0508BCD6CA90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88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700-000000000000}">
      <formula1>16</formula1>
    </dataValidation>
    <dataValidation type="date" allowBlank="1" showInputMessage="1" showErrorMessage="1" sqref="K6:K53 J6:J54" xr:uid="{00000000-0002-0000-0700-000001000000}">
      <formula1>44197</formula1>
      <formula2>73050</formula2>
    </dataValidation>
    <dataValidation type="list" allowBlank="1" showInputMessage="1" showErrorMessage="1" sqref="I6:I54" xr:uid="{00000000-0002-0000-0700-000002000000}">
      <formula1>"E, A, K"</formula1>
    </dataValidation>
    <dataValidation type="list" allowBlank="1" showInputMessage="1" showErrorMessage="1" sqref="B54" xr:uid="{00000000-0002-0000-0700-000003000000}">
      <formula1>"A, B, C, D, E, F, G, H, K, L, M, N, O"</formula1>
    </dataValidation>
    <dataValidation type="list" allowBlank="1" showInputMessage="1" showErrorMessage="1" sqref="B6:B53" xr:uid="{D06E88C6-0FD7-40B4-AAEC-A449CA3E3A0B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89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800-000000000000}">
      <formula1>44197</formula1>
      <formula2>73050</formula2>
    </dataValidation>
    <dataValidation type="textLength" operator="equal" allowBlank="1" showInputMessage="1" showErrorMessage="1" sqref="C6:C53" xr:uid="{00000000-0002-0000-0800-000001000000}">
      <formula1>16</formula1>
    </dataValidation>
    <dataValidation type="list" allowBlank="1" showInputMessage="1" showErrorMessage="1" sqref="B54" xr:uid="{00000000-0002-0000-0800-000002000000}">
      <formula1>"A, B, C, D, E, F, G, H, K, L, M, N, O"</formula1>
    </dataValidation>
    <dataValidation type="list" allowBlank="1" showInputMessage="1" showErrorMessage="1" sqref="I6:I54" xr:uid="{00000000-0002-0000-0800-000003000000}">
      <formula1>"E, A, K"</formula1>
    </dataValidation>
    <dataValidation type="list" allowBlank="1" showInputMessage="1" showErrorMessage="1" sqref="B6:B53" xr:uid="{CC9798B9-C0EC-4F58-BA32-507D91C4A45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Pulfer Roland ESTV</cp:lastModifiedBy>
  <cp:lastPrinted>2023-01-10T16:05:28Z</cp:lastPrinted>
  <dcterms:created xsi:type="dcterms:W3CDTF">2009-09-10T12:59:03Z</dcterms:created>
  <dcterms:modified xsi:type="dcterms:W3CDTF">2023-01-25T10:07:31Z</dcterms:modified>
</cp:coreProperties>
</file>