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bischerAd\Desktop\Directives-N\Anhaenge-alt\"/>
    </mc:Choice>
  </mc:AlternateContent>
  <bookViews>
    <workbookView xWindow="150" yWindow="30" windowWidth="11715" windowHeight="13980" tabRatio="365"/>
  </bookViews>
  <sheets>
    <sheet name="Altholzinsel-Projekt" sheetId="1" r:id="rId1"/>
    <sheet name="Tabelle1" sheetId="2" r:id="rId2"/>
  </sheets>
  <definedNames>
    <definedName name="_xlnm.Print_Area" localSheetId="0">'Altholzinsel-Projekt'!$A$1:$J$65</definedName>
  </definedNames>
  <calcPr calcId="162913"/>
</workbook>
</file>

<file path=xl/calcChain.xml><?xml version="1.0" encoding="utf-8"?>
<calcChain xmlns="http://schemas.openxmlformats.org/spreadsheetml/2006/main">
  <c r="H33" i="1" l="1"/>
  <c r="G33" i="1"/>
  <c r="E44" i="1" l="1"/>
  <c r="G40" i="1" l="1"/>
  <c r="E31" i="1"/>
  <c r="E32" i="1" l="1"/>
  <c r="H41" i="1"/>
  <c r="H40" i="1"/>
  <c r="F33" i="1"/>
  <c r="J41" i="1"/>
  <c r="I41" i="1"/>
  <c r="G41" i="1"/>
  <c r="G42" i="1" s="1"/>
  <c r="F41" i="1"/>
  <c r="J40" i="1"/>
  <c r="I40" i="1"/>
  <c r="F40" i="1"/>
  <c r="G46" i="1"/>
  <c r="J33" i="1"/>
  <c r="I33" i="1"/>
  <c r="I42" i="1" l="1"/>
  <c r="J42" i="1"/>
  <c r="H42" i="1"/>
  <c r="F42" i="1"/>
  <c r="E33" i="1"/>
  <c r="F22" i="1" s="1"/>
  <c r="E41" i="1"/>
  <c r="E40" i="1"/>
  <c r="E42" i="1" l="1"/>
  <c r="E46" i="1" s="1"/>
</calcChain>
</file>

<file path=xl/sharedStrings.xml><?xml version="1.0" encoding="utf-8"?>
<sst xmlns="http://schemas.openxmlformats.org/spreadsheetml/2006/main" count="83" uniqueCount="65">
  <si>
    <t>ha</t>
  </si>
  <si>
    <t>Total</t>
  </si>
  <si>
    <t>Adresse</t>
  </si>
  <si>
    <t>Total (ha)</t>
  </si>
  <si>
    <t>Forstkreis</t>
  </si>
  <si>
    <t>Revier</t>
  </si>
  <si>
    <t>Eigentümer</t>
  </si>
  <si>
    <t>Name, Vorname</t>
  </si>
  <si>
    <t>PLZ, Ort</t>
  </si>
  <si>
    <t>SAP Code</t>
  </si>
  <si>
    <t>Zahlungsadresse, IBAN</t>
  </si>
  <si>
    <t>Vertreter des Eigentümers</t>
  </si>
  <si>
    <t>Telefonnummer</t>
  </si>
  <si>
    <t>E-Mail</t>
  </si>
  <si>
    <t>Lokalisierung</t>
  </si>
  <si>
    <t>Gemeinde</t>
  </si>
  <si>
    <t>Lokalname/Wald</t>
  </si>
  <si>
    <t>Region</t>
  </si>
  <si>
    <t>Parameter und Beschreibung</t>
  </si>
  <si>
    <t>Dauer</t>
  </si>
  <si>
    <t>Jahre</t>
  </si>
  <si>
    <t>Subventionsvoranschlag</t>
  </si>
  <si>
    <t>Angabe der Flächen in Hektaren</t>
  </si>
  <si>
    <t>sehr gut</t>
  </si>
  <si>
    <t>gut</t>
  </si>
  <si>
    <t>mittel</t>
  </si>
  <si>
    <t>mässig</t>
  </si>
  <si>
    <t>schwach</t>
  </si>
  <si>
    <t>Voralpen</t>
  </si>
  <si>
    <t>Bonus Ausdehnung und Dauer</t>
  </si>
  <si>
    <t xml:space="preserve">Franken </t>
  </si>
  <si>
    <t>Franken für</t>
  </si>
  <si>
    <t>Gesamtbetrag</t>
  </si>
  <si>
    <t>Unterschriften</t>
  </si>
  <si>
    <t>Der Revierförster</t>
  </si>
  <si>
    <t>Unterschrift:</t>
  </si>
  <si>
    <t>Ort, Datum:</t>
  </si>
  <si>
    <t xml:space="preserve">Ort, Datum: </t>
  </si>
  <si>
    <t>Unterschrift des Eigentümers:</t>
  </si>
  <si>
    <t>Der Forstkreis schickt dem Waldeigentümer eine Kopie</t>
  </si>
  <si>
    <t>Bonität</t>
  </si>
  <si>
    <t>gemäss Region und Bonität</t>
  </si>
  <si>
    <t>Verteilung:</t>
  </si>
  <si>
    <t>Anhang:</t>
  </si>
  <si>
    <t>Altholzinsel-Projekt</t>
  </si>
  <si>
    <t xml:space="preserve">Gesetzliche Grundlagen: </t>
  </si>
  <si>
    <t>Gesetz vom 2. März 1999 über den Wald und den Schutz vor Naturereignissen, Art. 64d
Weisung 1200.1 des WaldA "Biodiversität im Wald"</t>
  </si>
  <si>
    <t>Name der Altholzinsel</t>
  </si>
  <si>
    <t>Koordinaten:</t>
  </si>
  <si>
    <t>Grundstückartikel-Nr.</t>
  </si>
  <si>
    <t>Berechnung der Grundentschädigung (Fr.) für die Dauer des Projekts</t>
  </si>
  <si>
    <t>Grundpauschale (Fr./ha/Jahr)</t>
  </si>
  <si>
    <t>(Minimum 25 Jahre)</t>
  </si>
  <si>
    <t>Fläche:</t>
  </si>
  <si>
    <t>Der Eigentümer wurde am</t>
  </si>
  <si>
    <t xml:space="preserve">Der Leiter des Forstkreises: </t>
  </si>
  <si>
    <t>Mittelland</t>
  </si>
  <si>
    <t>Die definitive Verpflichtung erfolgt mit der Vereinbarung über die Unterschutzstellung der Altholzinsel, die vom WNA oder von der ILFD und dem Eigentümer unterschrieben wird.</t>
  </si>
  <si>
    <t>Für das WNA</t>
  </si>
  <si>
    <t xml:space="preserve">Das unterschriebene Original und die elektronische Datei ohne Unterschrift sind der Forstzentrale zuzustellen, die sie aufbewahrt. </t>
  </si>
  <si>
    <t>Situationskarte mit dem genauen Perimeter der Altholzinsel</t>
  </si>
  <si>
    <r>
      <rPr>
        <b/>
        <sz val="8"/>
        <rFont val="Arial"/>
        <family val="2"/>
      </rPr>
      <t xml:space="preserve">Amt für Wald und Natur </t>
    </r>
    <r>
      <rPr>
        <sz val="8"/>
        <rFont val="Arial"/>
        <family val="2"/>
      </rPr>
      <t xml:space="preserve"> WNA
Route du Mont Carmel 5, Postfach 155
1762 Givisiez
T +41 26 305 23 43
www.fr.ch/wna</t>
    </r>
  </si>
  <si>
    <r>
      <t>Beschreibung der Insel (BHD der alten Bäume, Menge Totholz (m</t>
    </r>
    <r>
      <rPr>
        <vertAlign val="superscript"/>
        <sz val="9"/>
        <rFont val="Times New Roman"/>
        <family val="1"/>
      </rPr>
      <t>3</t>
    </r>
    <r>
      <rPr>
        <sz val="10"/>
        <rFont val="Times New Roman"/>
        <family val="1"/>
      </rPr>
      <t>/ha), Baumarten, Spezielles usw.):</t>
    </r>
  </si>
  <si>
    <t>3000 Franken, falls Altholzinsel ≥ 1.0 ha</t>
  </si>
  <si>
    <t>durch den Förster kontaktiert und hat sein mündliches Einverständnis gegeben.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</si>
</sst>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_ * #,##0_ ;_ * \-#,##0_ ;_ * &quot;-&quot;??_ ;_ @_ "/>
    <numFmt numFmtId="166" formatCode="0.00\ &quot;ha&quot;"/>
    <numFmt numFmtId="167" formatCode="0.0"/>
    <numFmt numFmtId="168" formatCode="#,##0_ ;\-#,##0\ "/>
    <numFmt numFmtId="169" formatCode="#"/>
    <numFmt numFmtId="170" formatCode="#,##0.\-;[Red]\-#,##0.\-"/>
    <numFmt numFmtId="171" formatCode="#,##0.\-;[Red]\-#,##0.\-;&quot;&quot;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9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4"/>
      <name val="Times New Roman"/>
      <family val="1"/>
    </font>
    <font>
      <i/>
      <sz val="1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8"/>
      <color rgb="FF000000"/>
      <name val="Tahoma"/>
      <family val="2"/>
    </font>
    <font>
      <b/>
      <sz val="12"/>
      <color theme="0"/>
      <name val="Times New Roman"/>
      <family val="1"/>
    </font>
    <font>
      <vertAlign val="superscript"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248">
    <xf numFmtId="0" fontId="0" fillId="0" borderId="0" xfId="0"/>
    <xf numFmtId="0" fontId="12" fillId="2" borderId="1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168" fontId="13" fillId="2" borderId="3" xfId="1" applyNumberFormat="1" applyFont="1" applyFill="1" applyBorder="1" applyAlignment="1" applyProtection="1">
      <alignment horizontal="right" vertical="center"/>
      <protection locked="0"/>
    </xf>
    <xf numFmtId="168" fontId="13" fillId="2" borderId="4" xfId="1" applyNumberFormat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1" fontId="10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protection locked="0"/>
    </xf>
    <xf numFmtId="164" fontId="10" fillId="2" borderId="15" xfId="1" applyFont="1" applyFill="1" applyBorder="1" applyAlignment="1" applyProtection="1">
      <alignment vertical="center"/>
      <protection locked="0"/>
    </xf>
    <xf numFmtId="164" fontId="10" fillId="2" borderId="21" xfId="1" applyFont="1" applyFill="1" applyBorder="1" applyAlignment="1" applyProtection="1">
      <alignment vertical="center"/>
      <protection locked="0"/>
    </xf>
    <xf numFmtId="164" fontId="10" fillId="2" borderId="10" xfId="1" applyFont="1" applyFill="1" applyBorder="1" applyAlignment="1" applyProtection="1">
      <alignment vertical="center"/>
      <protection locked="0"/>
    </xf>
    <xf numFmtId="164" fontId="10" fillId="2" borderId="11" xfId="1" applyFont="1" applyFill="1" applyBorder="1" applyAlignment="1" applyProtection="1">
      <alignment vertical="center"/>
      <protection locked="0"/>
    </xf>
    <xf numFmtId="164" fontId="10" fillId="2" borderId="22" xfId="1" applyFont="1" applyFill="1" applyBorder="1" applyAlignment="1" applyProtection="1">
      <alignment vertical="center"/>
      <protection locked="0"/>
    </xf>
    <xf numFmtId="164" fontId="10" fillId="2" borderId="15" xfId="1" quotePrefix="1" applyFont="1" applyFill="1" applyBorder="1" applyAlignment="1" applyProtection="1">
      <alignment vertical="center"/>
      <protection locked="0"/>
    </xf>
    <xf numFmtId="164" fontId="13" fillId="2" borderId="1" xfId="1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0" fontId="13" fillId="0" borderId="25" xfId="0" applyFont="1" applyBorder="1" applyProtection="1"/>
    <xf numFmtId="0" fontId="13" fillId="0" borderId="26" xfId="0" applyFont="1" applyBorder="1" applyProtection="1"/>
    <xf numFmtId="164" fontId="13" fillId="0" borderId="26" xfId="1" applyFont="1" applyBorder="1" applyProtection="1"/>
    <xf numFmtId="164" fontId="13" fillId="0" borderId="27" xfId="1" applyFont="1" applyBorder="1" applyProtection="1"/>
    <xf numFmtId="0" fontId="13" fillId="0" borderId="0" xfId="0" applyFont="1" applyProtection="1"/>
    <xf numFmtId="0" fontId="7" fillId="0" borderId="28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29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horizontal="right" vertical="center"/>
    </xf>
    <xf numFmtId="0" fontId="13" fillId="0" borderId="30" xfId="0" applyFont="1" applyFill="1" applyBorder="1" applyAlignment="1" applyProtection="1">
      <alignment horizontal="right" vertical="center"/>
    </xf>
    <xf numFmtId="164" fontId="13" fillId="0" borderId="24" xfId="1" applyFont="1" applyFill="1" applyBorder="1" applyAlignment="1" applyProtection="1">
      <alignment vertical="center"/>
    </xf>
    <xf numFmtId="164" fontId="13" fillId="0" borderId="31" xfId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7" fillId="0" borderId="28" xfId="0" applyFont="1" applyBorder="1" applyProtection="1"/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Protection="1"/>
    <xf numFmtId="0" fontId="10" fillId="0" borderId="0" xfId="0" applyFont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horizontal="left" vertical="center"/>
    </xf>
    <xf numFmtId="0" fontId="10" fillId="0" borderId="28" xfId="0" applyFont="1" applyFill="1" applyBorder="1" applyProtection="1"/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10" fillId="0" borderId="28" xfId="0" applyFont="1" applyBorder="1" applyProtection="1"/>
    <xf numFmtId="0" fontId="10" fillId="0" borderId="2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Fill="1" applyBorder="1" applyAlignment="1" applyProtection="1">
      <alignment horizontal="right" vertical="center"/>
    </xf>
    <xf numFmtId="0" fontId="13" fillId="0" borderId="29" xfId="0" applyFont="1" applyBorder="1" applyProtection="1"/>
    <xf numFmtId="0" fontId="13" fillId="0" borderId="24" xfId="0" applyFont="1" applyBorder="1" applyProtection="1"/>
    <xf numFmtId="164" fontId="13" fillId="0" borderId="24" xfId="1" applyFont="1" applyBorder="1" applyProtection="1"/>
    <xf numFmtId="164" fontId="13" fillId="0" borderId="31" xfId="1" applyFont="1" applyBorder="1" applyProtection="1"/>
    <xf numFmtId="0" fontId="13" fillId="0" borderId="25" xfId="0" applyFont="1" applyFill="1" applyBorder="1" applyAlignment="1" applyProtection="1">
      <alignment vertical="center"/>
    </xf>
    <xf numFmtId="0" fontId="13" fillId="0" borderId="26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vertical="center"/>
    </xf>
    <xf numFmtId="0" fontId="13" fillId="0" borderId="26" xfId="0" applyFont="1" applyFill="1" applyBorder="1" applyAlignment="1" applyProtection="1">
      <alignment horizontal="right" vertical="center"/>
    </xf>
    <xf numFmtId="164" fontId="13" fillId="0" borderId="26" xfId="1" applyFont="1" applyFill="1" applyBorder="1" applyAlignment="1" applyProtection="1">
      <alignment vertical="center"/>
    </xf>
    <xf numFmtId="164" fontId="13" fillId="0" borderId="27" xfId="1" applyFont="1" applyFill="1" applyBorder="1" applyAlignment="1" applyProtection="1">
      <alignment vertical="center"/>
    </xf>
    <xf numFmtId="0" fontId="13" fillId="0" borderId="28" xfId="0" applyFont="1" applyBorder="1" applyAlignment="1" applyProtection="1">
      <alignment vertical="center"/>
    </xf>
    <xf numFmtId="164" fontId="13" fillId="2" borderId="0" xfId="1" applyFont="1" applyFill="1" applyBorder="1" applyAlignment="1" applyProtection="1">
      <alignment horizontal="left" vertical="center"/>
    </xf>
    <xf numFmtId="167" fontId="13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0" fillId="4" borderId="0" xfId="0" applyFont="1" applyFill="1" applyBorder="1" applyAlignment="1" applyProtection="1">
      <alignment horizontal="right" vertical="center" indent="1"/>
    </xf>
    <xf numFmtId="164" fontId="17" fillId="0" borderId="0" xfId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horizontal="right" vertical="center"/>
    </xf>
    <xf numFmtId="164" fontId="10" fillId="0" borderId="32" xfId="1" applyFont="1" applyBorder="1" applyAlignment="1" applyProtection="1">
      <alignment vertical="center"/>
    </xf>
    <xf numFmtId="164" fontId="10" fillId="0" borderId="32" xfId="1" applyFont="1" applyBorder="1" applyAlignment="1" applyProtection="1">
      <alignment horizontal="right" vertical="center"/>
    </xf>
    <xf numFmtId="0" fontId="13" fillId="0" borderId="0" xfId="0" applyFont="1" applyFill="1" applyProtection="1"/>
    <xf numFmtId="164" fontId="13" fillId="0" borderId="0" xfId="1" applyFont="1" applyBorder="1" applyProtection="1"/>
    <xf numFmtId="0" fontId="21" fillId="0" borderId="33" xfId="0" applyFont="1" applyBorder="1" applyAlignment="1" applyProtection="1">
      <alignment vertical="center"/>
    </xf>
    <xf numFmtId="0" fontId="13" fillId="0" borderId="20" xfId="0" applyFont="1" applyBorder="1" applyProtection="1"/>
    <xf numFmtId="164" fontId="13" fillId="0" borderId="20" xfId="1" applyFont="1" applyBorder="1" applyProtection="1"/>
    <xf numFmtId="164" fontId="13" fillId="0" borderId="34" xfId="1" applyFont="1" applyBorder="1" applyProtection="1"/>
    <xf numFmtId="0" fontId="10" fillId="0" borderId="6" xfId="3" applyFont="1" applyFill="1" applyBorder="1" applyAlignment="1" applyProtection="1">
      <alignment vertical="center" wrapText="1"/>
    </xf>
    <xf numFmtId="0" fontId="10" fillId="0" borderId="10" xfId="3" applyFont="1" applyFill="1" applyBorder="1" applyAlignment="1" applyProtection="1">
      <alignment horizontal="center" vertical="center"/>
    </xf>
    <xf numFmtId="0" fontId="10" fillId="0" borderId="23" xfId="3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 applyProtection="1">
      <alignment horizontal="center" vertical="center"/>
    </xf>
    <xf numFmtId="164" fontId="10" fillId="0" borderId="6" xfId="1" applyFont="1" applyBorder="1" applyAlignment="1" applyProtection="1">
      <alignment vertical="center"/>
    </xf>
    <xf numFmtId="164" fontId="10" fillId="0" borderId="9" xfId="1" applyFont="1" applyFill="1" applyBorder="1" applyAlignment="1" applyProtection="1">
      <alignment vertical="center"/>
    </xf>
    <xf numFmtId="164" fontId="10" fillId="0" borderId="7" xfId="1" applyFont="1" applyFill="1" applyBorder="1" applyAlignment="1" applyProtection="1">
      <alignment vertical="center"/>
    </xf>
    <xf numFmtId="0" fontId="10" fillId="0" borderId="35" xfId="3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 applyProtection="1">
      <alignment horizontal="center" vertical="center"/>
    </xf>
    <xf numFmtId="0" fontId="10" fillId="0" borderId="37" xfId="3" applyFont="1" applyFill="1" applyBorder="1" applyAlignment="1" applyProtection="1">
      <alignment horizontal="center" vertical="center"/>
    </xf>
    <xf numFmtId="0" fontId="15" fillId="0" borderId="0" xfId="0" applyFont="1" applyProtection="1"/>
    <xf numFmtId="1" fontId="10" fillId="0" borderId="10" xfId="3" applyNumberFormat="1" applyFont="1" applyFill="1" applyBorder="1" applyAlignment="1" applyProtection="1">
      <alignment horizontal="right" vertical="center"/>
    </xf>
    <xf numFmtId="1" fontId="10" fillId="0" borderId="23" xfId="3" applyNumberFormat="1" applyFont="1" applyFill="1" applyBorder="1" applyAlignment="1" applyProtection="1">
      <alignment horizontal="right" vertical="center"/>
    </xf>
    <xf numFmtId="1" fontId="10" fillId="0" borderId="6" xfId="3" applyNumberFormat="1" applyFont="1" applyFill="1" applyBorder="1" applyAlignment="1" applyProtection="1">
      <alignment horizontal="right" vertical="center"/>
    </xf>
    <xf numFmtId="1" fontId="10" fillId="0" borderId="8" xfId="3" applyNumberFormat="1" applyFont="1" applyFill="1" applyBorder="1" applyAlignment="1" applyProtection="1">
      <alignment horizontal="right" vertical="center"/>
    </xf>
    <xf numFmtId="1" fontId="10" fillId="0" borderId="9" xfId="3" applyNumberFormat="1" applyFont="1" applyFill="1" applyBorder="1" applyAlignment="1" applyProtection="1">
      <alignment horizontal="right" vertical="center"/>
    </xf>
    <xf numFmtId="1" fontId="10" fillId="0" borderId="7" xfId="3" applyNumberFormat="1" applyFont="1" applyFill="1" applyBorder="1" applyAlignment="1" applyProtection="1">
      <alignment horizontal="right" vertical="center"/>
    </xf>
    <xf numFmtId="164" fontId="17" fillId="0" borderId="6" xfId="1" applyFont="1" applyBorder="1" applyAlignment="1" applyProtection="1">
      <alignment vertical="center"/>
    </xf>
    <xf numFmtId="164" fontId="10" fillId="0" borderId="10" xfId="1" applyFont="1" applyFill="1" applyBorder="1" applyAlignment="1" applyProtection="1">
      <alignment vertical="center"/>
    </xf>
    <xf numFmtId="164" fontId="10" fillId="0" borderId="11" xfId="1" applyFont="1" applyFill="1" applyBorder="1" applyAlignment="1" applyProtection="1">
      <alignment vertical="center"/>
    </xf>
    <xf numFmtId="164" fontId="10" fillId="0" borderId="12" xfId="1" applyFont="1" applyFill="1" applyBorder="1" applyAlignment="1" applyProtection="1">
      <alignment vertical="center"/>
    </xf>
    <xf numFmtId="164" fontId="17" fillId="0" borderId="13" xfId="1" applyFont="1" applyBorder="1" applyAlignment="1" applyProtection="1">
      <alignment vertical="center"/>
    </xf>
    <xf numFmtId="164" fontId="10" fillId="0" borderId="14" xfId="1" applyFont="1" applyFill="1" applyBorder="1" applyAlignment="1" applyProtection="1">
      <alignment vertical="center"/>
    </xf>
    <xf numFmtId="164" fontId="10" fillId="0" borderId="15" xfId="1" applyFont="1" applyFill="1" applyBorder="1" applyAlignment="1" applyProtection="1">
      <alignment vertical="center"/>
    </xf>
    <xf numFmtId="164" fontId="10" fillId="0" borderId="6" xfId="1" applyFont="1" applyFill="1" applyBorder="1" applyAlignment="1" applyProtection="1">
      <alignment vertical="center"/>
    </xf>
    <xf numFmtId="164" fontId="17" fillId="0" borderId="16" xfId="1" applyFont="1" applyBorder="1" applyAlignment="1" applyProtection="1">
      <alignment vertical="center"/>
    </xf>
    <xf numFmtId="164" fontId="10" fillId="0" borderId="17" xfId="1" applyFont="1" applyFill="1" applyBorder="1" applyAlignment="1" applyProtection="1">
      <alignment vertical="center"/>
    </xf>
    <xf numFmtId="164" fontId="10" fillId="0" borderId="18" xfId="1" applyFont="1" applyFill="1" applyBorder="1" applyAlignment="1" applyProtection="1">
      <alignment vertical="center"/>
    </xf>
    <xf numFmtId="164" fontId="10" fillId="0" borderId="19" xfId="1" applyFont="1" applyFill="1" applyBorder="1" applyAlignment="1" applyProtection="1">
      <alignment vertical="center"/>
    </xf>
    <xf numFmtId="164" fontId="17" fillId="0" borderId="20" xfId="1" applyFont="1" applyFill="1" applyBorder="1" applyAlignment="1" applyProtection="1">
      <alignment horizontal="left" vertical="center"/>
    </xf>
    <xf numFmtId="164" fontId="10" fillId="0" borderId="20" xfId="1" applyFont="1" applyFill="1" applyBorder="1" applyAlignment="1" applyProtection="1">
      <alignment vertical="center"/>
    </xf>
    <xf numFmtId="0" fontId="9" fillId="0" borderId="0" xfId="0" applyFont="1" applyProtection="1"/>
    <xf numFmtId="0" fontId="8" fillId="0" borderId="0" xfId="3" applyFont="1" applyBorder="1" applyAlignment="1" applyProtection="1">
      <alignment horizontal="center" vertical="center" wrapText="1"/>
    </xf>
    <xf numFmtId="0" fontId="8" fillId="0" borderId="0" xfId="3" applyFont="1" applyBorder="1" applyAlignment="1" applyProtection="1">
      <alignment horizontal="left" vertical="center" wrapText="1"/>
    </xf>
    <xf numFmtId="0" fontId="8" fillId="0" borderId="0" xfId="3" quotePrefix="1" applyFont="1" applyFill="1" applyBorder="1" applyAlignment="1" applyProtection="1">
      <alignment horizontal="right" vertical="center"/>
    </xf>
    <xf numFmtId="171" fontId="8" fillId="0" borderId="0" xfId="3" applyNumberFormat="1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horizontal="left" vertical="center"/>
    </xf>
    <xf numFmtId="171" fontId="8" fillId="0" borderId="0" xfId="3" applyNumberFormat="1" applyFont="1" applyFill="1" applyBorder="1" applyAlignment="1" applyProtection="1">
      <alignment horizontal="right" vertical="center"/>
    </xf>
    <xf numFmtId="170" fontId="8" fillId="0" borderId="0" xfId="3" applyNumberFormat="1" applyFont="1" applyBorder="1" applyAlignment="1" applyProtection="1">
      <alignment vertical="center"/>
    </xf>
    <xf numFmtId="0" fontId="9" fillId="0" borderId="0" xfId="0" applyFont="1" applyBorder="1" applyProtection="1"/>
    <xf numFmtId="0" fontId="7" fillId="0" borderId="33" xfId="3" applyFont="1" applyFill="1" applyBorder="1" applyAlignment="1" applyProtection="1">
      <alignment horizontal="left" vertical="center"/>
    </xf>
    <xf numFmtId="0" fontId="17" fillId="0" borderId="20" xfId="3" quotePrefix="1" applyFont="1" applyFill="1" applyBorder="1" applyAlignment="1" applyProtection="1">
      <alignment horizontal="left" vertical="center"/>
    </xf>
    <xf numFmtId="164" fontId="17" fillId="0" borderId="20" xfId="1" quotePrefix="1" applyFont="1" applyFill="1" applyBorder="1" applyAlignment="1" applyProtection="1">
      <alignment vertical="center"/>
    </xf>
    <xf numFmtId="0" fontId="19" fillId="0" borderId="20" xfId="0" applyFont="1" applyBorder="1" applyProtection="1"/>
    <xf numFmtId="164" fontId="23" fillId="3" borderId="20" xfId="1" applyFont="1" applyFill="1" applyBorder="1" applyAlignment="1" applyProtection="1">
      <alignment horizontal="center"/>
    </xf>
    <xf numFmtId="171" fontId="17" fillId="0" borderId="20" xfId="3" applyNumberFormat="1" applyFont="1" applyFill="1" applyBorder="1" applyAlignment="1" applyProtection="1">
      <alignment horizontal="left" vertical="center"/>
    </xf>
    <xf numFmtId="165" fontId="11" fillId="0" borderId="20" xfId="2" applyNumberFormat="1" applyFont="1" applyFill="1" applyBorder="1" applyAlignment="1" applyProtection="1">
      <alignment vertical="center"/>
    </xf>
    <xf numFmtId="0" fontId="17" fillId="0" borderId="20" xfId="3" applyFont="1" applyFill="1" applyBorder="1" applyAlignment="1" applyProtection="1">
      <alignment horizontal="left" vertical="center"/>
    </xf>
    <xf numFmtId="0" fontId="24" fillId="0" borderId="20" xfId="3" applyNumberFormat="1" applyFont="1" applyFill="1" applyBorder="1" applyAlignment="1" applyProtection="1">
      <alignment vertical="center"/>
    </xf>
    <xf numFmtId="171" fontId="10" fillId="0" borderId="34" xfId="3" applyNumberFormat="1" applyFont="1" applyFill="1" applyBorder="1" applyAlignment="1" applyProtection="1">
      <alignment vertical="center"/>
    </xf>
    <xf numFmtId="0" fontId="18" fillId="0" borderId="0" xfId="0" applyFont="1" applyProtection="1"/>
    <xf numFmtId="0" fontId="17" fillId="0" borderId="0" xfId="3" applyFont="1" applyFill="1" applyBorder="1" applyAlignment="1" applyProtection="1">
      <alignment horizontal="left" vertical="center"/>
    </xf>
    <xf numFmtId="0" fontId="11" fillId="0" borderId="0" xfId="3" quotePrefix="1" applyFont="1" applyFill="1" applyBorder="1" applyAlignment="1" applyProtection="1">
      <alignment horizontal="left" vertical="center"/>
    </xf>
    <xf numFmtId="164" fontId="7" fillId="0" borderId="0" xfId="1" quotePrefix="1" applyFont="1" applyFill="1" applyBorder="1" applyAlignment="1" applyProtection="1">
      <alignment vertical="center"/>
    </xf>
    <xf numFmtId="171" fontId="17" fillId="0" borderId="0" xfId="3" applyNumberFormat="1" applyFont="1" applyFill="1" applyBorder="1" applyAlignment="1" applyProtection="1">
      <alignment horizontal="right" vertical="center"/>
    </xf>
    <xf numFmtId="165" fontId="11" fillId="0" borderId="0" xfId="2" applyNumberFormat="1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171" fontId="11" fillId="0" borderId="0" xfId="3" applyNumberFormat="1" applyFont="1" applyFill="1" applyBorder="1" applyAlignment="1" applyProtection="1">
      <alignment vertical="center"/>
    </xf>
    <xf numFmtId="171" fontId="12" fillId="0" borderId="0" xfId="3" applyNumberFormat="1" applyFont="1" applyFill="1" applyBorder="1" applyAlignment="1" applyProtection="1">
      <alignment vertical="center"/>
    </xf>
    <xf numFmtId="0" fontId="21" fillId="0" borderId="25" xfId="0" applyFont="1" applyBorder="1" applyAlignment="1" applyProtection="1">
      <alignment vertical="center"/>
    </xf>
    <xf numFmtId="0" fontId="19" fillId="0" borderId="26" xfId="0" applyFont="1" applyBorder="1" applyProtection="1"/>
    <xf numFmtId="164" fontId="19" fillId="0" borderId="26" xfId="2" applyFont="1" applyBorder="1" applyProtection="1"/>
    <xf numFmtId="164" fontId="19" fillId="0" borderId="27" xfId="2" applyFont="1" applyBorder="1" applyProtection="1"/>
    <xf numFmtId="0" fontId="19" fillId="0" borderId="0" xfId="0" applyFont="1" applyProtection="1"/>
    <xf numFmtId="0" fontId="13" fillId="0" borderId="28" xfId="0" applyFont="1" applyBorder="1" applyProtection="1"/>
    <xf numFmtId="164" fontId="13" fillId="0" borderId="32" xfId="1" applyFont="1" applyFill="1" applyBorder="1" applyProtection="1"/>
    <xf numFmtId="164" fontId="10" fillId="0" borderId="0" xfId="1" applyFont="1" applyBorder="1" applyProtection="1"/>
    <xf numFmtId="164" fontId="10" fillId="0" borderId="32" xfId="1" applyFont="1" applyFill="1" applyBorder="1" applyAlignment="1" applyProtection="1">
      <alignment vertical="center"/>
    </xf>
    <xf numFmtId="0" fontId="10" fillId="0" borderId="28" xfId="0" applyFont="1" applyBorder="1" applyAlignment="1" applyProtection="1">
      <alignment horizontal="right" vertical="center"/>
    </xf>
    <xf numFmtId="164" fontId="10" fillId="0" borderId="0" xfId="1" applyFont="1" applyFill="1" applyBorder="1" applyAlignment="1" applyProtection="1">
      <alignment vertical="center"/>
    </xf>
    <xf numFmtId="0" fontId="10" fillId="0" borderId="32" xfId="0" applyFont="1" applyFill="1" applyBorder="1" applyProtection="1"/>
    <xf numFmtId="0" fontId="10" fillId="0" borderId="28" xfId="0" applyFont="1" applyBorder="1" applyAlignment="1" applyProtection="1"/>
    <xf numFmtId="164" fontId="10" fillId="0" borderId="0" xfId="1" applyFont="1" applyFill="1" applyBorder="1" applyProtection="1"/>
    <xf numFmtId="164" fontId="10" fillId="0" borderId="32" xfId="1" applyFont="1" applyBorder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top"/>
    </xf>
    <xf numFmtId="0" fontId="13" fillId="0" borderId="32" xfId="0" applyFont="1" applyBorder="1" applyProtection="1"/>
    <xf numFmtId="0" fontId="10" fillId="0" borderId="28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29" xfId="0" applyFont="1" applyBorder="1" applyProtection="1"/>
    <xf numFmtId="0" fontId="10" fillId="0" borderId="24" xfId="0" applyFont="1" applyBorder="1" applyProtection="1"/>
    <xf numFmtId="164" fontId="10" fillId="0" borderId="24" xfId="1" quotePrefix="1" applyFont="1" applyBorder="1" applyProtection="1"/>
    <xf numFmtId="164" fontId="10" fillId="0" borderId="31" xfId="1" applyFont="1" applyBorder="1" applyProtection="1"/>
    <xf numFmtId="0" fontId="1" fillId="0" borderId="25" xfId="0" applyFont="1" applyBorder="1" applyAlignment="1" applyProtection="1">
      <alignment vertical="top"/>
    </xf>
    <xf numFmtId="0" fontId="1" fillId="0" borderId="26" xfId="0" applyFont="1" applyBorder="1" applyAlignment="1" applyProtection="1">
      <alignment vertical="top"/>
    </xf>
    <xf numFmtId="0" fontId="1" fillId="0" borderId="28" xfId="0" applyFont="1" applyBorder="1" applyProtection="1"/>
    <xf numFmtId="0" fontId="1" fillId="0" borderId="0" xfId="0" applyFont="1" applyBorder="1" applyProtection="1"/>
    <xf numFmtId="164" fontId="1" fillId="0" borderId="0" xfId="1" applyFont="1" applyBorder="1" applyProtection="1"/>
    <xf numFmtId="0" fontId="1" fillId="0" borderId="32" xfId="0" applyFont="1" applyBorder="1" applyAlignment="1" applyProtection="1">
      <alignment horizontal="center"/>
    </xf>
    <xf numFmtId="0" fontId="1" fillId="0" borderId="29" xfId="0" applyFont="1" applyBorder="1" applyProtection="1"/>
    <xf numFmtId="0" fontId="1" fillId="0" borderId="24" xfId="0" applyFont="1" applyBorder="1" applyProtection="1"/>
    <xf numFmtId="164" fontId="1" fillId="0" borderId="24" xfId="1" applyFont="1" applyBorder="1" applyProtection="1"/>
    <xf numFmtId="0" fontId="1" fillId="0" borderId="31" xfId="0" applyFont="1" applyBorder="1" applyAlignment="1" applyProtection="1">
      <alignment horizontal="center"/>
    </xf>
    <xf numFmtId="164" fontId="13" fillId="0" borderId="0" xfId="1" applyFont="1" applyProtection="1"/>
    <xf numFmtId="164" fontId="2" fillId="0" borderId="0" xfId="1" applyFont="1" applyProtection="1"/>
    <xf numFmtId="0" fontId="2" fillId="0" borderId="0" xfId="0" applyFont="1" applyProtection="1"/>
    <xf numFmtId="164" fontId="0" fillId="0" borderId="0" xfId="1" applyFont="1" applyProtection="1"/>
    <xf numFmtId="0" fontId="0" fillId="0" borderId="0" xfId="0" applyProtection="1"/>
    <xf numFmtId="0" fontId="10" fillId="0" borderId="0" xfId="0" applyFont="1" applyBorder="1" applyAlignment="1" applyProtection="1">
      <alignment horizontal="right" vertical="center"/>
    </xf>
    <xf numFmtId="0" fontId="10" fillId="0" borderId="44" xfId="0" applyFont="1" applyBorder="1" applyAlignment="1" applyProtection="1">
      <alignment horizontal="right" vertical="center" indent="1"/>
    </xf>
    <xf numFmtId="0" fontId="10" fillId="0" borderId="43" xfId="0" applyFont="1" applyBorder="1" applyAlignment="1" applyProtection="1">
      <alignment horizontal="right" vertical="center" indent="1"/>
    </xf>
    <xf numFmtId="164" fontId="13" fillId="2" borderId="1" xfId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</xf>
    <xf numFmtId="0" fontId="10" fillId="0" borderId="32" xfId="0" applyFont="1" applyBorder="1" applyAlignment="1" applyProtection="1">
      <alignment horizontal="left" wrapText="1"/>
    </xf>
    <xf numFmtId="169" fontId="17" fillId="0" borderId="10" xfId="3" applyNumberFormat="1" applyFont="1" applyBorder="1" applyAlignment="1" applyProtection="1">
      <alignment horizontal="left" vertical="center"/>
    </xf>
    <xf numFmtId="169" fontId="17" fillId="0" borderId="23" xfId="3" applyNumberFormat="1" applyFont="1" applyBorder="1" applyAlignment="1" applyProtection="1">
      <alignment horizontal="left" vertical="center"/>
    </xf>
    <xf numFmtId="0" fontId="10" fillId="0" borderId="28" xfId="0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horizontal="left" vertical="center"/>
    </xf>
    <xf numFmtId="0" fontId="13" fillId="2" borderId="29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vertical="top" wrapText="1"/>
      <protection locked="0"/>
    </xf>
    <xf numFmtId="0" fontId="13" fillId="2" borderId="31" xfId="0" applyFont="1" applyFill="1" applyBorder="1" applyAlignment="1" applyProtection="1">
      <alignment vertical="top" wrapText="1"/>
      <protection locked="0"/>
    </xf>
    <xf numFmtId="0" fontId="27" fillId="5" borderId="35" xfId="3" applyFont="1" applyFill="1" applyBorder="1" applyAlignment="1" applyProtection="1">
      <alignment horizontal="left" vertical="center"/>
    </xf>
    <xf numFmtId="0" fontId="27" fillId="5" borderId="36" xfId="3" applyFont="1" applyFill="1" applyBorder="1" applyAlignment="1" applyProtection="1">
      <alignment horizontal="left" vertical="center"/>
    </xf>
    <xf numFmtId="0" fontId="27" fillId="5" borderId="37" xfId="3" applyFont="1" applyFill="1" applyBorder="1" applyAlignment="1" applyProtection="1">
      <alignment horizontal="left" vertical="center"/>
    </xf>
    <xf numFmtId="0" fontId="17" fillId="0" borderId="38" xfId="3" applyFont="1" applyFill="1" applyBorder="1" applyAlignment="1" applyProtection="1">
      <alignment horizontal="center" vertical="center"/>
    </xf>
    <xf numFmtId="0" fontId="17" fillId="0" borderId="39" xfId="3" applyFont="1" applyFill="1" applyBorder="1" applyAlignment="1" applyProtection="1">
      <alignment horizontal="center" vertical="center"/>
    </xf>
    <xf numFmtId="0" fontId="17" fillId="0" borderId="40" xfId="3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10" fillId="0" borderId="10" xfId="3" applyFont="1" applyFill="1" applyBorder="1" applyAlignment="1" applyProtection="1">
      <alignment horizontal="left" vertical="center" wrapText="1"/>
    </xf>
    <xf numFmtId="0" fontId="10" fillId="0" borderId="23" xfId="3" applyFont="1" applyFill="1" applyBorder="1" applyAlignment="1" applyProtection="1">
      <alignment horizontal="left" vertical="center" wrapText="1"/>
    </xf>
    <xf numFmtId="169" fontId="17" fillId="0" borderId="45" xfId="3" applyNumberFormat="1" applyFont="1" applyBorder="1" applyAlignment="1" applyProtection="1">
      <alignment horizontal="right" vertical="center"/>
    </xf>
    <xf numFmtId="169" fontId="17" fillId="0" borderId="46" xfId="3" applyNumberFormat="1" applyFont="1" applyBorder="1" applyAlignment="1" applyProtection="1">
      <alignment horizontal="right" vertical="center"/>
    </xf>
    <xf numFmtId="169" fontId="17" fillId="0" borderId="29" xfId="3" applyNumberFormat="1" applyFont="1" applyBorder="1" applyAlignment="1" applyProtection="1">
      <alignment horizontal="left" vertical="center"/>
    </xf>
    <xf numFmtId="169" fontId="17" fillId="0" borderId="24" xfId="3" applyNumberFormat="1" applyFont="1" applyBorder="1" applyAlignment="1" applyProtection="1">
      <alignment horizontal="left" vertical="center"/>
    </xf>
    <xf numFmtId="169" fontId="17" fillId="0" borderId="31" xfId="3" applyNumberFormat="1" applyFont="1" applyBorder="1" applyAlignment="1" applyProtection="1">
      <alignment horizontal="left" vertical="center"/>
    </xf>
    <xf numFmtId="0" fontId="21" fillId="0" borderId="33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169" fontId="17" fillId="0" borderId="41" xfId="3" applyNumberFormat="1" applyFont="1" applyBorder="1" applyAlignment="1" applyProtection="1">
      <alignment horizontal="left" vertical="center"/>
    </xf>
    <xf numFmtId="169" fontId="17" fillId="0" borderId="42" xfId="3" applyNumberFormat="1" applyFont="1" applyBorder="1" applyAlignment="1" applyProtection="1">
      <alignment horizontal="left" vertical="center"/>
    </xf>
    <xf numFmtId="169" fontId="17" fillId="0" borderId="22" xfId="3" applyNumberFormat="1" applyFont="1" applyBorder="1" applyAlignment="1" applyProtection="1">
      <alignment horizontal="left" vertical="center"/>
    </xf>
    <xf numFmtId="0" fontId="13" fillId="2" borderId="1" xfId="1" applyNumberFormat="1" applyFont="1" applyFill="1" applyBorder="1" applyAlignment="1" applyProtection="1">
      <alignment vertical="center"/>
      <protection locked="0"/>
    </xf>
    <xf numFmtId="0" fontId="13" fillId="2" borderId="2" xfId="1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0" fillId="0" borderId="33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34" xfId="0" applyFont="1" applyBorder="1" applyAlignment="1" applyProtection="1">
      <alignment horizontal="left" vertical="center" wrapText="1"/>
    </xf>
    <xf numFmtId="164" fontId="13" fillId="2" borderId="1" xfId="1" applyFont="1" applyFill="1" applyBorder="1" applyAlignment="1" applyProtection="1">
      <alignment vertical="center"/>
      <protection locked="0"/>
    </xf>
    <xf numFmtId="164" fontId="13" fillId="2" borderId="2" xfId="1" applyFont="1" applyFill="1" applyBorder="1" applyAlignment="1" applyProtection="1">
      <alignment vertical="center"/>
      <protection locked="0"/>
    </xf>
    <xf numFmtId="164" fontId="13" fillId="2" borderId="2" xfId="1" applyFont="1" applyFill="1" applyBorder="1" applyAlignment="1" applyProtection="1">
      <alignment horizontal="left" vertical="center"/>
      <protection locked="0"/>
    </xf>
    <xf numFmtId="0" fontId="27" fillId="5" borderId="38" xfId="3" applyFont="1" applyFill="1" applyBorder="1" applyAlignment="1" applyProtection="1">
      <alignment horizontal="left" vertical="center"/>
    </xf>
    <xf numFmtId="0" fontId="27" fillId="5" borderId="39" xfId="3" applyFont="1" applyFill="1" applyBorder="1" applyAlignment="1" applyProtection="1">
      <alignment horizontal="left" vertical="center"/>
    </xf>
    <xf numFmtId="0" fontId="27" fillId="5" borderId="40" xfId="3" applyFont="1" applyFill="1" applyBorder="1" applyAlignment="1" applyProtection="1">
      <alignment horizontal="left" vertical="center"/>
    </xf>
    <xf numFmtId="169" fontId="17" fillId="0" borderId="48" xfId="3" applyNumberFormat="1" applyFont="1" applyBorder="1" applyAlignment="1" applyProtection="1">
      <alignment horizontal="right" vertical="center"/>
    </xf>
    <xf numFmtId="0" fontId="1" fillId="0" borderId="26" xfId="0" applyFont="1" applyBorder="1" applyAlignment="1" applyProtection="1">
      <alignment horizontal="left" vertical="top" wrapText="1"/>
    </xf>
    <xf numFmtId="0" fontId="1" fillId="0" borderId="27" xfId="0" applyFont="1" applyBorder="1" applyAlignment="1" applyProtection="1">
      <alignment horizontal="left" vertical="top" wrapText="1"/>
    </xf>
    <xf numFmtId="0" fontId="17" fillId="0" borderId="33" xfId="3" applyFont="1" applyFill="1" applyBorder="1" applyAlignment="1" applyProtection="1">
      <alignment horizontal="left" vertical="center"/>
    </xf>
    <xf numFmtId="0" fontId="17" fillId="0" borderId="20" xfId="3" applyFont="1" applyFill="1" applyBorder="1" applyAlignment="1" applyProtection="1">
      <alignment horizontal="left" vertical="center"/>
    </xf>
    <xf numFmtId="0" fontId="27" fillId="5" borderId="38" xfId="3" applyFont="1" applyFill="1" applyBorder="1" applyAlignment="1" applyProtection="1">
      <alignment horizontal="left" vertical="center" wrapText="1"/>
    </xf>
    <xf numFmtId="0" fontId="27" fillId="5" borderId="39" xfId="3" applyFont="1" applyFill="1" applyBorder="1" applyAlignment="1" applyProtection="1">
      <alignment horizontal="left" vertical="center" wrapText="1"/>
    </xf>
    <xf numFmtId="0" fontId="27" fillId="5" borderId="40" xfId="3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169" fontId="22" fillId="0" borderId="20" xfId="3" applyNumberFormat="1" applyFont="1" applyBorder="1" applyAlignment="1" applyProtection="1">
      <alignment horizontal="center" vertical="center" wrapText="1"/>
    </xf>
    <xf numFmtId="169" fontId="22" fillId="0" borderId="34" xfId="3" applyNumberFormat="1" applyFont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right" vertical="center"/>
    </xf>
    <xf numFmtId="0" fontId="10" fillId="0" borderId="28" xfId="0" applyFont="1" applyFill="1" applyBorder="1" applyAlignment="1" applyProtection="1">
      <alignment horizontal="left" vertical="center"/>
    </xf>
    <xf numFmtId="164" fontId="10" fillId="0" borderId="47" xfId="1" applyFont="1" applyFill="1" applyBorder="1" applyAlignment="1" applyProtection="1">
      <alignment vertical="center"/>
    </xf>
    <xf numFmtId="164" fontId="10" fillId="0" borderId="13" xfId="1" applyFont="1" applyBorder="1" applyAlignment="1" applyProtection="1">
      <alignment vertical="center"/>
    </xf>
    <xf numFmtId="164" fontId="10" fillId="0" borderId="16" xfId="1" applyFont="1" applyBorder="1" applyAlignment="1" applyProtection="1">
      <alignment vertical="center"/>
    </xf>
  </cellXfs>
  <cellStyles count="4">
    <cellStyle name="Komma" xfId="1" builtinId="3"/>
    <cellStyle name="Milliers 2" xfId="2"/>
    <cellStyle name="Normal 2" xfId="3"/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205740</xdr:colOff>
      <xdr:row>0</xdr:row>
      <xdr:rowOff>800100</xdr:rowOff>
    </xdr:to>
    <xdr:pic>
      <xdr:nvPicPr>
        <xdr:cNvPr id="1062" name="Image 6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488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18</xdr:row>
          <xdr:rowOff>28575</xdr:rowOff>
        </xdr:from>
        <xdr:to>
          <xdr:col>6</xdr:col>
          <xdr:colOff>38100</xdr:colOff>
          <xdr:row>18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Voralpen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19050</xdr:rowOff>
        </xdr:from>
        <xdr:to>
          <xdr:col>5</xdr:col>
          <xdr:colOff>76200</xdr:colOff>
          <xdr:row>19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Mittelland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53</xdr:row>
          <xdr:rowOff>180975</xdr:rowOff>
        </xdr:from>
        <xdr:to>
          <xdr:col>0</xdr:col>
          <xdr:colOff>200025</xdr:colOff>
          <xdr:row>55</xdr:row>
          <xdr:rowOff>47625</xdr:rowOff>
        </xdr:to>
        <xdr:sp macro="" textlink="">
          <xdr:nvSpPr>
            <xdr:cNvPr id="1061" name="Check Box 37" descr="Le propriétaire a été contacté et est d'accord.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6"/>
  <sheetViews>
    <sheetView tabSelected="1" topLeftCell="A6" zoomScaleNormal="100" zoomScaleSheetLayoutView="100" workbookViewId="0">
      <selection activeCell="H6" sqref="H6"/>
    </sheetView>
  </sheetViews>
  <sheetFormatPr baseColWidth="10" defaultColWidth="7.42578125" defaultRowHeight="12.75" x14ac:dyDescent="0.2"/>
  <cols>
    <col min="1" max="1" width="3.140625" style="182" customWidth="1"/>
    <col min="2" max="2" width="7.7109375" style="182" customWidth="1"/>
    <col min="3" max="3" width="12.42578125" style="182" customWidth="1"/>
    <col min="4" max="4" width="8.5703125" style="182" customWidth="1"/>
    <col min="5" max="5" width="10" style="182" customWidth="1"/>
    <col min="6" max="8" width="10.5703125" style="182" customWidth="1"/>
    <col min="9" max="10" width="10.5703125" style="181" customWidth="1"/>
    <col min="11" max="11" width="8.42578125" style="182" bestFit="1" customWidth="1"/>
    <col min="12" max="12" width="11.42578125" style="182" bestFit="1" customWidth="1"/>
    <col min="13" max="16384" width="7.42578125" style="182"/>
  </cols>
  <sheetData>
    <row r="1" spans="1:11" s="23" customFormat="1" ht="69" customHeight="1" x14ac:dyDescent="0.2">
      <c r="C1" s="24"/>
      <c r="D1" s="24"/>
      <c r="E1" s="24"/>
      <c r="G1" s="25"/>
      <c r="H1" s="204" t="s">
        <v>61</v>
      </c>
      <c r="I1" s="204"/>
      <c r="J1" s="204"/>
    </row>
    <row r="2" spans="1:11" s="26" customFormat="1" ht="27" customHeight="1" x14ac:dyDescent="0.2">
      <c r="A2" s="212" t="s">
        <v>44</v>
      </c>
      <c r="B2" s="213"/>
      <c r="C2" s="213"/>
      <c r="D2" s="213"/>
      <c r="E2" s="213"/>
      <c r="F2" s="213"/>
      <c r="G2" s="213"/>
      <c r="H2" s="213"/>
      <c r="I2" s="213"/>
      <c r="J2" s="214"/>
    </row>
    <row r="3" spans="1:11" s="27" customFormat="1" ht="37.5" customHeight="1" x14ac:dyDescent="0.2">
      <c r="A3" s="222" t="s">
        <v>45</v>
      </c>
      <c r="B3" s="223"/>
      <c r="C3" s="223"/>
      <c r="D3" s="223" t="s">
        <v>46</v>
      </c>
      <c r="E3" s="223"/>
      <c r="F3" s="223"/>
      <c r="G3" s="223"/>
      <c r="H3" s="223"/>
      <c r="I3" s="223"/>
      <c r="J3" s="224"/>
    </row>
    <row r="4" spans="1:11" s="32" customFormat="1" ht="3.75" customHeight="1" x14ac:dyDescent="0.2">
      <c r="A4" s="28"/>
      <c r="B4" s="29"/>
      <c r="C4" s="29"/>
      <c r="D4" s="29"/>
      <c r="E4" s="29"/>
      <c r="F4" s="29"/>
      <c r="G4" s="29"/>
      <c r="H4" s="29"/>
      <c r="I4" s="30"/>
      <c r="J4" s="31"/>
    </row>
    <row r="5" spans="1:11" s="37" customFormat="1" ht="20.25" customHeight="1" x14ac:dyDescent="0.2">
      <c r="A5" s="33" t="s">
        <v>47</v>
      </c>
      <c r="B5" s="34"/>
      <c r="C5" s="34"/>
      <c r="D5" s="1"/>
      <c r="E5" s="2"/>
      <c r="F5" s="2"/>
      <c r="G5" s="35" t="s">
        <v>4</v>
      </c>
      <c r="H5" s="3"/>
      <c r="I5" s="35" t="s">
        <v>5</v>
      </c>
      <c r="J5" s="4"/>
      <c r="K5" s="36"/>
    </row>
    <row r="6" spans="1:11" s="45" customFormat="1" ht="3.75" customHeight="1" x14ac:dyDescent="0.2">
      <c r="A6" s="38"/>
      <c r="B6" s="39"/>
      <c r="C6" s="40"/>
      <c r="D6" s="41"/>
      <c r="E6" s="42"/>
      <c r="F6" s="40"/>
      <c r="G6" s="40"/>
      <c r="H6" s="40"/>
      <c r="I6" s="43"/>
      <c r="J6" s="44"/>
    </row>
    <row r="7" spans="1:11" s="32" customFormat="1" ht="3.75" customHeight="1" x14ac:dyDescent="0.2">
      <c r="A7" s="28"/>
      <c r="B7" s="29"/>
      <c r="C7" s="29"/>
      <c r="D7" s="29"/>
      <c r="E7" s="29"/>
      <c r="F7" s="29"/>
      <c r="G7" s="29"/>
      <c r="H7" s="29"/>
      <c r="I7" s="30"/>
      <c r="J7" s="31"/>
    </row>
    <row r="8" spans="1:11" s="32" customFormat="1" ht="21" customHeight="1" x14ac:dyDescent="0.25">
      <c r="A8" s="46" t="s">
        <v>6</v>
      </c>
      <c r="B8" s="27"/>
      <c r="C8" s="27"/>
      <c r="D8" s="47"/>
      <c r="E8" s="48"/>
      <c r="F8" s="48"/>
      <c r="G8" s="48"/>
      <c r="H8" s="49" t="s">
        <v>9</v>
      </c>
      <c r="I8" s="218"/>
      <c r="J8" s="219"/>
      <c r="K8" s="50"/>
    </row>
    <row r="9" spans="1:11" s="32" customFormat="1" ht="21" customHeight="1" x14ac:dyDescent="0.2">
      <c r="A9" s="51" t="s">
        <v>7</v>
      </c>
      <c r="B9" s="52"/>
      <c r="C9" s="53"/>
      <c r="D9" s="7"/>
      <c r="E9" s="7"/>
      <c r="F9" s="7"/>
      <c r="G9" s="7"/>
      <c r="H9" s="7"/>
      <c r="I9" s="220"/>
      <c r="J9" s="221"/>
      <c r="K9" s="50"/>
    </row>
    <row r="10" spans="1:11" s="32" customFormat="1" ht="21" customHeight="1" x14ac:dyDescent="0.2">
      <c r="A10" s="54" t="s">
        <v>2</v>
      </c>
      <c r="B10" s="53"/>
      <c r="C10" s="52"/>
      <c r="D10" s="7"/>
      <c r="E10" s="7"/>
      <c r="F10" s="7"/>
      <c r="G10" s="7"/>
      <c r="H10" s="7"/>
      <c r="I10" s="220"/>
      <c r="J10" s="221"/>
      <c r="K10" s="50"/>
    </row>
    <row r="11" spans="1:11" s="32" customFormat="1" ht="21" customHeight="1" x14ac:dyDescent="0.2">
      <c r="A11" s="55" t="s">
        <v>8</v>
      </c>
      <c r="B11" s="53"/>
      <c r="C11" s="52"/>
      <c r="D11" s="7"/>
      <c r="E11" s="7"/>
      <c r="F11" s="7"/>
      <c r="G11" s="7"/>
      <c r="H11" s="7"/>
      <c r="I11" s="20"/>
      <c r="J11" s="21"/>
      <c r="K11" s="50"/>
    </row>
    <row r="12" spans="1:11" s="32" customFormat="1" ht="21" customHeight="1" x14ac:dyDescent="0.2">
      <c r="A12" s="54" t="s">
        <v>10</v>
      </c>
      <c r="B12" s="53"/>
      <c r="C12" s="52"/>
      <c r="D12" s="7"/>
      <c r="E12" s="7"/>
      <c r="F12" s="7"/>
      <c r="G12" s="7"/>
      <c r="H12" s="7"/>
      <c r="I12" s="220"/>
      <c r="J12" s="221"/>
      <c r="K12" s="50"/>
    </row>
    <row r="13" spans="1:11" s="37" customFormat="1" ht="21" customHeight="1" x14ac:dyDescent="0.2">
      <c r="A13" s="55" t="s">
        <v>11</v>
      </c>
      <c r="B13" s="56"/>
      <c r="C13" s="56"/>
      <c r="D13" s="7"/>
      <c r="E13" s="7"/>
      <c r="F13" s="7"/>
      <c r="G13" s="57"/>
      <c r="H13" s="58" t="s">
        <v>12</v>
      </c>
      <c r="I13" s="225"/>
      <c r="J13" s="226"/>
    </row>
    <row r="14" spans="1:11" s="37" customFormat="1" ht="21" customHeight="1" x14ac:dyDescent="0.2">
      <c r="A14" s="244" t="s">
        <v>13</v>
      </c>
      <c r="B14" s="58"/>
      <c r="C14" s="8"/>
      <c r="D14" s="8"/>
      <c r="E14" s="8"/>
      <c r="F14" s="8"/>
      <c r="G14" s="58"/>
      <c r="H14" s="58"/>
      <c r="I14" s="58"/>
      <c r="J14" s="243"/>
    </row>
    <row r="15" spans="1:11" s="32" customFormat="1" ht="3.75" customHeight="1" x14ac:dyDescent="0.2">
      <c r="A15" s="59"/>
      <c r="B15" s="60"/>
      <c r="C15" s="60"/>
      <c r="D15" s="60"/>
      <c r="E15" s="60"/>
      <c r="F15" s="60"/>
      <c r="G15" s="60"/>
      <c r="H15" s="60"/>
      <c r="I15" s="61"/>
      <c r="J15" s="62"/>
    </row>
    <row r="16" spans="1:11" s="45" customFormat="1" ht="3.75" customHeight="1" x14ac:dyDescent="0.2">
      <c r="A16" s="63"/>
      <c r="B16" s="64"/>
      <c r="C16" s="65"/>
      <c r="D16" s="66"/>
      <c r="E16" s="66"/>
      <c r="F16" s="65"/>
      <c r="G16" s="65"/>
      <c r="H16" s="65"/>
      <c r="I16" s="67"/>
      <c r="J16" s="68"/>
      <c r="K16" s="37"/>
    </row>
    <row r="17" spans="1:12" s="37" customFormat="1" ht="20.25" customHeight="1" x14ac:dyDescent="0.2">
      <c r="A17" s="33" t="s">
        <v>14</v>
      </c>
      <c r="B17" s="26"/>
      <c r="C17" s="26"/>
      <c r="D17" s="35" t="s">
        <v>15</v>
      </c>
      <c r="E17" s="186"/>
      <c r="F17" s="186"/>
      <c r="G17" s="183" t="s">
        <v>16</v>
      </c>
      <c r="H17" s="183"/>
      <c r="I17" s="186"/>
      <c r="J17" s="227"/>
    </row>
    <row r="18" spans="1:12" s="37" customFormat="1" ht="20.25" customHeight="1" x14ac:dyDescent="0.2">
      <c r="A18" s="33"/>
      <c r="B18" s="26"/>
      <c r="C18" s="26"/>
      <c r="D18" s="35" t="s">
        <v>49</v>
      </c>
      <c r="E18" s="19"/>
      <c r="F18" s="19"/>
      <c r="G18" s="183" t="s">
        <v>48</v>
      </c>
      <c r="H18" s="183"/>
      <c r="I18" s="5"/>
      <c r="J18" s="6"/>
    </row>
    <row r="19" spans="1:12" s="37" customFormat="1" ht="20.25" customHeight="1" x14ac:dyDescent="0.2">
      <c r="A19" s="69"/>
      <c r="D19" s="35" t="s">
        <v>17</v>
      </c>
      <c r="E19" s="70"/>
      <c r="F19" s="71"/>
      <c r="G19" s="72"/>
      <c r="H19" s="73"/>
      <c r="I19" s="184"/>
      <c r="J19" s="185"/>
      <c r="K19" s="50"/>
    </row>
    <row r="20" spans="1:12" s="32" customFormat="1" ht="3.75" customHeight="1" x14ac:dyDescent="0.2">
      <c r="A20" s="59"/>
      <c r="B20" s="60"/>
      <c r="C20" s="60"/>
      <c r="D20" s="60"/>
      <c r="E20" s="60"/>
      <c r="F20" s="60"/>
      <c r="G20" s="60"/>
      <c r="H20" s="60"/>
      <c r="I20" s="61"/>
      <c r="J20" s="62"/>
    </row>
    <row r="21" spans="1:12" s="32" customFormat="1" ht="3.75" customHeight="1" x14ac:dyDescent="0.2">
      <c r="A21" s="28"/>
      <c r="B21" s="29"/>
      <c r="C21" s="29"/>
      <c r="D21" s="29"/>
      <c r="E21" s="29"/>
      <c r="F21" s="29"/>
      <c r="G21" s="29"/>
      <c r="H21" s="29"/>
      <c r="I21" s="30"/>
      <c r="J21" s="31"/>
    </row>
    <row r="22" spans="1:12" s="37" customFormat="1" ht="20.25" customHeight="1" x14ac:dyDescent="0.2">
      <c r="A22" s="33" t="s">
        <v>18</v>
      </c>
      <c r="B22" s="26"/>
      <c r="C22" s="26"/>
      <c r="D22" s="26"/>
      <c r="E22" s="35" t="s">
        <v>53</v>
      </c>
      <c r="F22" s="74">
        <f>E33</f>
        <v>0</v>
      </c>
      <c r="G22" s="75" t="s">
        <v>0</v>
      </c>
      <c r="H22" s="76" t="s">
        <v>19</v>
      </c>
      <c r="I22" s="9"/>
      <c r="J22" s="77" t="s">
        <v>20</v>
      </c>
    </row>
    <row r="23" spans="1:12" s="37" customFormat="1" x14ac:dyDescent="0.2">
      <c r="A23" s="69"/>
      <c r="B23" s="56"/>
      <c r="D23" s="56"/>
      <c r="E23" s="35"/>
      <c r="F23" s="74"/>
      <c r="G23" s="75"/>
      <c r="H23" s="76"/>
      <c r="I23" s="76"/>
      <c r="J23" s="78" t="s">
        <v>52</v>
      </c>
      <c r="K23" s="36"/>
      <c r="L23" s="36"/>
    </row>
    <row r="24" spans="1:12" s="79" customFormat="1" ht="20.25" customHeight="1" x14ac:dyDescent="0.2">
      <c r="A24" s="193" t="s">
        <v>62</v>
      </c>
      <c r="B24" s="189"/>
      <c r="C24" s="189"/>
      <c r="D24" s="189"/>
      <c r="E24" s="189"/>
      <c r="F24" s="189"/>
      <c r="G24" s="189"/>
      <c r="H24" s="189"/>
      <c r="I24" s="189"/>
      <c r="J24" s="190"/>
    </row>
    <row r="25" spans="1:12" s="37" customFormat="1" ht="303.75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7"/>
    </row>
    <row r="26" spans="1:12" s="27" customFormat="1" ht="6" customHeight="1" x14ac:dyDescent="0.2">
      <c r="I26" s="80"/>
      <c r="J26" s="80"/>
    </row>
    <row r="27" spans="1:12" s="32" customFormat="1" ht="18.75" x14ac:dyDescent="0.2">
      <c r="A27" s="81" t="s">
        <v>21</v>
      </c>
      <c r="B27" s="82"/>
      <c r="C27" s="82"/>
      <c r="D27" s="82"/>
      <c r="E27" s="82"/>
      <c r="F27" s="82"/>
      <c r="G27" s="82"/>
      <c r="H27" s="82"/>
      <c r="I27" s="83"/>
      <c r="J27" s="84"/>
    </row>
    <row r="28" spans="1:12" s="27" customFormat="1" ht="3.75" customHeight="1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</row>
    <row r="29" spans="1:12" s="32" customFormat="1" ht="20.25" customHeight="1" x14ac:dyDescent="0.2">
      <c r="A29" s="198" t="s">
        <v>22</v>
      </c>
      <c r="B29" s="199"/>
      <c r="C29" s="199"/>
      <c r="D29" s="199"/>
      <c r="E29" s="200"/>
      <c r="F29" s="201" t="s">
        <v>40</v>
      </c>
      <c r="G29" s="202"/>
      <c r="H29" s="202"/>
      <c r="I29" s="202"/>
      <c r="J29" s="203"/>
    </row>
    <row r="30" spans="1:12" s="32" customFormat="1" ht="20.25" customHeight="1" x14ac:dyDescent="0.2">
      <c r="A30" s="205" t="s">
        <v>41</v>
      </c>
      <c r="B30" s="206"/>
      <c r="C30" s="206"/>
      <c r="D30" s="206"/>
      <c r="E30" s="85" t="s">
        <v>3</v>
      </c>
      <c r="F30" s="86" t="s">
        <v>23</v>
      </c>
      <c r="G30" s="87" t="s">
        <v>24</v>
      </c>
      <c r="H30" s="87" t="s">
        <v>25</v>
      </c>
      <c r="I30" s="87" t="s">
        <v>26</v>
      </c>
      <c r="J30" s="88" t="s">
        <v>27</v>
      </c>
    </row>
    <row r="31" spans="1:12" s="32" customFormat="1" ht="20.25" customHeight="1" x14ac:dyDescent="0.2">
      <c r="A31" s="191" t="s">
        <v>28</v>
      </c>
      <c r="B31" s="192"/>
      <c r="C31" s="192"/>
      <c r="D31" s="192"/>
      <c r="E31" s="89">
        <f>SUM(F31:J31)</f>
        <v>0</v>
      </c>
      <c r="F31" s="13"/>
      <c r="G31" s="13"/>
      <c r="H31" s="13"/>
      <c r="I31" s="18"/>
      <c r="J31" s="14"/>
    </row>
    <row r="32" spans="1:12" s="32" customFormat="1" ht="20.25" customHeight="1" x14ac:dyDescent="0.2">
      <c r="A32" s="191" t="s">
        <v>56</v>
      </c>
      <c r="B32" s="192"/>
      <c r="C32" s="192"/>
      <c r="D32" s="192"/>
      <c r="E32" s="246">
        <f>SUM(F32:J32)</f>
        <v>0</v>
      </c>
      <c r="F32" s="15"/>
      <c r="G32" s="16"/>
      <c r="H32" s="16"/>
      <c r="I32" s="16"/>
      <c r="J32" s="17"/>
    </row>
    <row r="33" spans="1:10" s="32" customFormat="1" ht="20.25" customHeight="1" x14ac:dyDescent="0.2">
      <c r="A33" s="207" t="s">
        <v>1</v>
      </c>
      <c r="B33" s="208"/>
      <c r="C33" s="208"/>
      <c r="D33" s="208"/>
      <c r="E33" s="247">
        <f t="shared" ref="E33:J33" si="0">SUM(E31:E32)</f>
        <v>0</v>
      </c>
      <c r="F33" s="245">
        <f t="shared" si="0"/>
        <v>0</v>
      </c>
      <c r="G33" s="90">
        <f t="shared" si="0"/>
        <v>0</v>
      </c>
      <c r="H33" s="90">
        <f t="shared" si="0"/>
        <v>0</v>
      </c>
      <c r="I33" s="90">
        <f t="shared" si="0"/>
        <v>0</v>
      </c>
      <c r="J33" s="91">
        <f t="shared" si="0"/>
        <v>0</v>
      </c>
    </row>
    <row r="34" spans="1:10" s="27" customFormat="1" ht="3.75" customHeight="1" x14ac:dyDescent="0.2">
      <c r="A34" s="194"/>
      <c r="B34" s="194"/>
      <c r="C34" s="194"/>
      <c r="D34" s="194"/>
      <c r="E34" s="194"/>
      <c r="F34" s="194"/>
      <c r="G34" s="194"/>
      <c r="H34" s="194"/>
      <c r="I34" s="194"/>
      <c r="J34" s="194"/>
    </row>
    <row r="35" spans="1:10" s="95" customFormat="1" ht="20.25" customHeight="1" x14ac:dyDescent="0.2">
      <c r="A35" s="228" t="s">
        <v>51</v>
      </c>
      <c r="B35" s="229"/>
      <c r="C35" s="229"/>
      <c r="D35" s="229"/>
      <c r="E35" s="230"/>
      <c r="F35" s="92" t="s">
        <v>23</v>
      </c>
      <c r="G35" s="93" t="s">
        <v>24</v>
      </c>
      <c r="H35" s="93" t="s">
        <v>25</v>
      </c>
      <c r="I35" s="93" t="s">
        <v>26</v>
      </c>
      <c r="J35" s="94" t="s">
        <v>27</v>
      </c>
    </row>
    <row r="36" spans="1:10" s="95" customFormat="1" ht="20.25" customHeight="1" x14ac:dyDescent="0.2">
      <c r="A36" s="215" t="s">
        <v>28</v>
      </c>
      <c r="B36" s="216"/>
      <c r="C36" s="216"/>
      <c r="D36" s="216"/>
      <c r="E36" s="217"/>
      <c r="F36" s="96">
        <v>40</v>
      </c>
      <c r="G36" s="97">
        <v>35</v>
      </c>
      <c r="H36" s="97">
        <v>30</v>
      </c>
      <c r="I36" s="97">
        <v>25</v>
      </c>
      <c r="J36" s="98">
        <v>20</v>
      </c>
    </row>
    <row r="37" spans="1:10" s="95" customFormat="1" ht="20.25" customHeight="1" x14ac:dyDescent="0.2">
      <c r="A37" s="209" t="s">
        <v>56</v>
      </c>
      <c r="B37" s="210"/>
      <c r="C37" s="210"/>
      <c r="D37" s="210"/>
      <c r="E37" s="211"/>
      <c r="F37" s="99">
        <v>120</v>
      </c>
      <c r="G37" s="100">
        <v>110</v>
      </c>
      <c r="H37" s="100">
        <v>100</v>
      </c>
      <c r="I37" s="100">
        <v>90</v>
      </c>
      <c r="J37" s="101">
        <v>80</v>
      </c>
    </row>
    <row r="38" spans="1:10" s="27" customFormat="1" ht="3.75" customHeight="1" x14ac:dyDescent="0.2">
      <c r="A38" s="194"/>
      <c r="B38" s="194"/>
      <c r="C38" s="194"/>
      <c r="D38" s="194"/>
      <c r="E38" s="194"/>
      <c r="F38" s="194"/>
      <c r="G38" s="194"/>
      <c r="H38" s="194"/>
      <c r="I38" s="194"/>
      <c r="J38" s="194"/>
    </row>
    <row r="39" spans="1:10" s="95" customFormat="1" ht="31.5" customHeight="1" x14ac:dyDescent="0.2">
      <c r="A39" s="236" t="s">
        <v>50</v>
      </c>
      <c r="B39" s="237"/>
      <c r="C39" s="237"/>
      <c r="D39" s="237"/>
      <c r="E39" s="238"/>
      <c r="F39" s="92" t="s">
        <v>23</v>
      </c>
      <c r="G39" s="93" t="s">
        <v>24</v>
      </c>
      <c r="H39" s="93" t="s">
        <v>25</v>
      </c>
      <c r="I39" s="93" t="s">
        <v>26</v>
      </c>
      <c r="J39" s="94" t="s">
        <v>27</v>
      </c>
    </row>
    <row r="40" spans="1:10" s="95" customFormat="1" ht="20.25" customHeight="1" x14ac:dyDescent="0.2">
      <c r="A40" s="191" t="s">
        <v>28</v>
      </c>
      <c r="B40" s="192"/>
      <c r="C40" s="192"/>
      <c r="D40" s="192"/>
      <c r="E40" s="102">
        <f>SUM(F40:J40)</f>
        <v>0</v>
      </c>
      <c r="F40" s="103">
        <f>F36*F31*$I22</f>
        <v>0</v>
      </c>
      <c r="G40" s="104">
        <f>G36*G31*$I22</f>
        <v>0</v>
      </c>
      <c r="H40" s="104">
        <f>H36*H31*$I22</f>
        <v>0</v>
      </c>
      <c r="I40" s="104">
        <f>I36*I31*$I22</f>
        <v>0</v>
      </c>
      <c r="J40" s="105">
        <f>J36*J31*$I22</f>
        <v>0</v>
      </c>
    </row>
    <row r="41" spans="1:10" s="95" customFormat="1" ht="20.25" customHeight="1" x14ac:dyDescent="0.2">
      <c r="A41" s="191" t="s">
        <v>56</v>
      </c>
      <c r="B41" s="192"/>
      <c r="C41" s="192"/>
      <c r="D41" s="192"/>
      <c r="E41" s="106">
        <f>SUM(F41:J41)</f>
        <v>0</v>
      </c>
      <c r="F41" s="107">
        <f>F37*F32*$I22</f>
        <v>0</v>
      </c>
      <c r="G41" s="108">
        <f>G37*G32*$I22</f>
        <v>0</v>
      </c>
      <c r="H41" s="108">
        <f>H37*H32*$I22</f>
        <v>0</v>
      </c>
      <c r="I41" s="108">
        <f>I37*I32*$I22</f>
        <v>0</v>
      </c>
      <c r="J41" s="109">
        <f>J37*J32*$I22</f>
        <v>0</v>
      </c>
    </row>
    <row r="42" spans="1:10" s="95" customFormat="1" ht="20.25" customHeight="1" x14ac:dyDescent="0.2">
      <c r="A42" s="207" t="s">
        <v>1</v>
      </c>
      <c r="B42" s="208"/>
      <c r="C42" s="208"/>
      <c r="D42" s="231"/>
      <c r="E42" s="110">
        <f t="shared" ref="E42:J42" si="1">SUM(E40:E41)</f>
        <v>0</v>
      </c>
      <c r="F42" s="111">
        <f t="shared" si="1"/>
        <v>0</v>
      </c>
      <c r="G42" s="112">
        <f t="shared" si="1"/>
        <v>0</v>
      </c>
      <c r="H42" s="112">
        <f t="shared" si="1"/>
        <v>0</v>
      </c>
      <c r="I42" s="112">
        <f t="shared" si="1"/>
        <v>0</v>
      </c>
      <c r="J42" s="113">
        <f t="shared" si="1"/>
        <v>0</v>
      </c>
    </row>
    <row r="43" spans="1:10" s="27" customFormat="1" ht="3.75" customHeight="1" x14ac:dyDescent="0.2">
      <c r="A43" s="194"/>
      <c r="B43" s="194"/>
      <c r="C43" s="194"/>
      <c r="D43" s="194"/>
      <c r="E43" s="194"/>
      <c r="F43" s="194"/>
      <c r="G43" s="194"/>
      <c r="H43" s="194"/>
      <c r="I43" s="194"/>
      <c r="J43" s="194"/>
    </row>
    <row r="44" spans="1:10" s="116" customFormat="1" ht="28.5" customHeight="1" x14ac:dyDescent="0.25">
      <c r="A44" s="234" t="s">
        <v>29</v>
      </c>
      <c r="B44" s="235"/>
      <c r="C44" s="235"/>
      <c r="D44" s="235"/>
      <c r="E44" s="114">
        <f>IF(E33&lt;1,0, 3000)</f>
        <v>0</v>
      </c>
      <c r="F44" s="115" t="s">
        <v>30</v>
      </c>
      <c r="G44" s="241" t="s">
        <v>63</v>
      </c>
      <c r="H44" s="241"/>
      <c r="I44" s="241"/>
      <c r="J44" s="242"/>
    </row>
    <row r="45" spans="1:10" s="116" customFormat="1" ht="3.75" customHeight="1" x14ac:dyDescent="0.25">
      <c r="A45" s="117"/>
      <c r="B45" s="118"/>
      <c r="C45" s="119"/>
      <c r="D45" s="120"/>
      <c r="E45" s="121"/>
      <c r="F45" s="120"/>
      <c r="G45" s="120"/>
      <c r="H45" s="122"/>
      <c r="I45" s="123"/>
      <c r="J45" s="124"/>
    </row>
    <row r="46" spans="1:10" s="135" customFormat="1" ht="20.25" customHeight="1" x14ac:dyDescent="0.2">
      <c r="A46" s="125" t="s">
        <v>32</v>
      </c>
      <c r="B46" s="126"/>
      <c r="C46" s="127"/>
      <c r="D46" s="128"/>
      <c r="E46" s="129">
        <f>E44+E42</f>
        <v>0</v>
      </c>
      <c r="F46" s="130" t="s">
        <v>31</v>
      </c>
      <c r="G46" s="131">
        <f>I22</f>
        <v>0</v>
      </c>
      <c r="H46" s="132" t="s">
        <v>20</v>
      </c>
      <c r="I46" s="133"/>
      <c r="J46" s="134"/>
    </row>
    <row r="47" spans="1:10" s="116" customFormat="1" ht="3.75" customHeight="1" x14ac:dyDescent="0.25">
      <c r="A47" s="136"/>
      <c r="B47" s="137"/>
      <c r="C47" s="138"/>
      <c r="D47" s="124"/>
      <c r="E47" s="138"/>
      <c r="F47" s="139"/>
      <c r="G47" s="140"/>
      <c r="H47" s="141"/>
      <c r="I47" s="142"/>
      <c r="J47" s="143"/>
    </row>
    <row r="48" spans="1:10" s="148" customFormat="1" ht="24.75" customHeight="1" x14ac:dyDescent="0.2">
      <c r="A48" s="144" t="s">
        <v>33</v>
      </c>
      <c r="B48" s="145"/>
      <c r="C48" s="145"/>
      <c r="D48" s="145"/>
      <c r="E48" s="145"/>
      <c r="F48" s="145"/>
      <c r="G48" s="145"/>
      <c r="H48" s="145"/>
      <c r="I48" s="146"/>
      <c r="J48" s="147"/>
    </row>
    <row r="49" spans="1:10" s="37" customFormat="1" ht="3.75" customHeight="1" x14ac:dyDescent="0.2">
      <c r="A49" s="149"/>
      <c r="B49" s="27"/>
      <c r="C49" s="27"/>
      <c r="D49" s="27"/>
      <c r="E49" s="27"/>
      <c r="F49" s="27"/>
      <c r="G49" s="27"/>
      <c r="H49" s="27"/>
      <c r="I49" s="80"/>
      <c r="J49" s="150"/>
    </row>
    <row r="50" spans="1:10" s="32" customFormat="1" ht="26.45" customHeight="1" x14ac:dyDescent="0.2">
      <c r="A50" s="188" t="s">
        <v>57</v>
      </c>
      <c r="B50" s="189"/>
      <c r="C50" s="189"/>
      <c r="D50" s="189"/>
      <c r="E50" s="189"/>
      <c r="F50" s="189"/>
      <c r="G50" s="189"/>
      <c r="H50" s="189"/>
      <c r="I50" s="189"/>
      <c r="J50" s="190"/>
    </row>
    <row r="51" spans="1:10" s="32" customFormat="1" ht="6" customHeight="1" x14ac:dyDescent="0.2">
      <c r="A51" s="54"/>
      <c r="B51" s="52"/>
      <c r="C51" s="52"/>
      <c r="D51" s="52"/>
      <c r="E51" s="52"/>
      <c r="F51" s="52"/>
      <c r="G51" s="52"/>
      <c r="H51" s="52"/>
      <c r="I51" s="151"/>
      <c r="J51" s="152"/>
    </row>
    <row r="52" spans="1:10" s="32" customFormat="1" ht="20.25" customHeight="1" x14ac:dyDescent="0.2">
      <c r="A52" s="149"/>
      <c r="B52" s="153" t="s">
        <v>36</v>
      </c>
      <c r="C52" s="187"/>
      <c r="D52" s="187"/>
      <c r="E52" s="187"/>
      <c r="F52" s="187"/>
      <c r="G52" s="187"/>
      <c r="H52" s="187"/>
      <c r="I52" s="154"/>
      <c r="J52" s="155"/>
    </row>
    <row r="53" spans="1:10" s="32" customFormat="1" ht="6" customHeight="1" x14ac:dyDescent="0.2">
      <c r="A53" s="54"/>
      <c r="B53" s="56"/>
      <c r="C53" s="240"/>
      <c r="D53" s="240"/>
      <c r="E53" s="240"/>
      <c r="F53" s="56"/>
      <c r="G53" s="189"/>
      <c r="H53" s="189"/>
      <c r="I53" s="189"/>
      <c r="J53" s="190"/>
    </row>
    <row r="54" spans="1:10" s="32" customFormat="1" ht="18" customHeight="1" x14ac:dyDescent="0.2">
      <c r="A54" s="156"/>
      <c r="B54" s="27"/>
      <c r="C54" s="35" t="s">
        <v>38</v>
      </c>
      <c r="D54" s="7"/>
      <c r="E54" s="7"/>
      <c r="J54" s="161"/>
    </row>
    <row r="55" spans="1:10" s="32" customFormat="1" ht="18" customHeight="1" x14ac:dyDescent="0.2">
      <c r="A55" s="55"/>
      <c r="B55" s="56" t="s">
        <v>54</v>
      </c>
      <c r="C55" s="56"/>
      <c r="D55" s="10"/>
      <c r="E55" s="56" t="s">
        <v>64</v>
      </c>
      <c r="H55" s="56"/>
      <c r="I55" s="157"/>
      <c r="J55" s="158"/>
    </row>
    <row r="56" spans="1:10" s="32" customFormat="1" ht="6" customHeight="1" x14ac:dyDescent="0.2">
      <c r="A56" s="55"/>
      <c r="B56" s="56"/>
      <c r="C56" s="56"/>
      <c r="D56" s="159"/>
      <c r="E56" s="159"/>
      <c r="F56" s="56"/>
      <c r="G56" s="160"/>
      <c r="H56" s="56"/>
      <c r="I56" s="157"/>
      <c r="J56" s="158"/>
    </row>
    <row r="57" spans="1:10" s="32" customFormat="1" ht="20.25" customHeight="1" x14ac:dyDescent="0.2">
      <c r="A57" s="54" t="s">
        <v>58</v>
      </c>
      <c r="B57" s="52"/>
      <c r="C57" s="27"/>
      <c r="D57" s="27"/>
      <c r="E57" s="27"/>
      <c r="F57" s="56"/>
      <c r="G57" s="27"/>
      <c r="H57" s="27"/>
      <c r="I57" s="27"/>
      <c r="J57" s="161"/>
    </row>
    <row r="58" spans="1:10" s="32" customFormat="1" ht="20.25" customHeight="1" x14ac:dyDescent="0.2">
      <c r="A58" s="162" t="s">
        <v>36</v>
      </c>
      <c r="B58" s="27"/>
      <c r="C58" s="22"/>
      <c r="D58" s="22"/>
      <c r="E58" s="22"/>
      <c r="F58" s="56"/>
      <c r="G58" s="163" t="s">
        <v>37</v>
      </c>
      <c r="H58" s="239"/>
      <c r="I58" s="239"/>
      <c r="J58" s="11"/>
    </row>
    <row r="59" spans="1:10" s="32" customFormat="1" ht="20.25" customHeight="1" x14ac:dyDescent="0.2">
      <c r="A59" s="54" t="s">
        <v>34</v>
      </c>
      <c r="B59" s="27"/>
      <c r="C59" s="52"/>
      <c r="D59" s="10"/>
      <c r="E59" s="10"/>
      <c r="F59" s="56"/>
      <c r="G59" s="163" t="s">
        <v>55</v>
      </c>
      <c r="I59" s="10"/>
      <c r="J59" s="11"/>
    </row>
    <row r="60" spans="1:10" s="32" customFormat="1" ht="20.25" customHeight="1" x14ac:dyDescent="0.2">
      <c r="A60" s="156" t="s">
        <v>35</v>
      </c>
      <c r="B60" s="27"/>
      <c r="C60" s="22"/>
      <c r="D60" s="10"/>
      <c r="E60" s="10"/>
      <c r="F60" s="56"/>
      <c r="G60" s="163" t="s">
        <v>35</v>
      </c>
      <c r="H60" s="10"/>
      <c r="I60" s="10"/>
      <c r="J60" s="12"/>
    </row>
    <row r="61" spans="1:10" s="32" customFormat="1" ht="20.25" customHeight="1" x14ac:dyDescent="0.2">
      <c r="A61" s="164"/>
      <c r="B61" s="165"/>
      <c r="C61" s="165"/>
      <c r="D61" s="165"/>
      <c r="E61" s="165"/>
      <c r="F61" s="165"/>
      <c r="G61" s="165"/>
      <c r="H61" s="165"/>
      <c r="I61" s="166"/>
      <c r="J61" s="167"/>
    </row>
    <row r="62" spans="1:10" s="27" customFormat="1" ht="6" customHeight="1" x14ac:dyDescent="0.2">
      <c r="A62" s="52"/>
      <c r="B62" s="52"/>
      <c r="C62" s="52"/>
      <c r="D62" s="52"/>
      <c r="E62" s="52"/>
      <c r="F62" s="52"/>
      <c r="G62" s="52"/>
      <c r="H62" s="52"/>
      <c r="I62" s="151"/>
      <c r="J62" s="151"/>
    </row>
    <row r="63" spans="1:10" s="32" customFormat="1" ht="27" customHeight="1" x14ac:dyDescent="0.2">
      <c r="A63" s="168" t="s">
        <v>42</v>
      </c>
      <c r="B63" s="169"/>
      <c r="C63" s="232" t="s">
        <v>59</v>
      </c>
      <c r="D63" s="232"/>
      <c r="E63" s="232"/>
      <c r="F63" s="232"/>
      <c r="G63" s="232"/>
      <c r="H63" s="232"/>
      <c r="I63" s="232"/>
      <c r="J63" s="233"/>
    </row>
    <row r="64" spans="1:10" s="32" customFormat="1" ht="16.5" customHeight="1" x14ac:dyDescent="0.2">
      <c r="A64" s="170"/>
      <c r="B64" s="171"/>
      <c r="C64" s="171" t="s">
        <v>39</v>
      </c>
      <c r="D64" s="171"/>
      <c r="E64" s="171"/>
      <c r="F64" s="171"/>
      <c r="G64" s="171"/>
      <c r="H64" s="171"/>
      <c r="I64" s="172"/>
      <c r="J64" s="173"/>
    </row>
    <row r="65" spans="1:10" s="32" customFormat="1" ht="16.5" customHeight="1" x14ac:dyDescent="0.2">
      <c r="A65" s="174" t="s">
        <v>43</v>
      </c>
      <c r="B65" s="175"/>
      <c r="C65" s="175" t="s">
        <v>60</v>
      </c>
      <c r="D65" s="175"/>
      <c r="E65" s="175"/>
      <c r="F65" s="175"/>
      <c r="G65" s="175"/>
      <c r="H65" s="175"/>
      <c r="I65" s="176"/>
      <c r="J65" s="177"/>
    </row>
    <row r="66" spans="1:10" s="32" customFormat="1" ht="18" customHeight="1" x14ac:dyDescent="0.2">
      <c r="I66" s="178"/>
      <c r="J66" s="178"/>
    </row>
    <row r="67" spans="1:10" s="32" customFormat="1" ht="11.25" x14ac:dyDescent="0.2">
      <c r="I67" s="178"/>
      <c r="J67" s="178"/>
    </row>
    <row r="68" spans="1:10" s="32" customFormat="1" ht="11.25" x14ac:dyDescent="0.2">
      <c r="I68" s="178"/>
      <c r="J68" s="178"/>
    </row>
    <row r="69" spans="1:10" s="32" customFormat="1" ht="11.25" x14ac:dyDescent="0.2">
      <c r="I69" s="178"/>
      <c r="J69" s="178"/>
    </row>
    <row r="70" spans="1:10" s="32" customFormat="1" ht="11.25" x14ac:dyDescent="0.2">
      <c r="I70" s="178"/>
      <c r="J70" s="178"/>
    </row>
    <row r="71" spans="1:10" s="32" customFormat="1" ht="11.25" x14ac:dyDescent="0.2">
      <c r="I71" s="178"/>
      <c r="J71" s="178"/>
    </row>
    <row r="72" spans="1:10" s="32" customFormat="1" ht="11.25" x14ac:dyDescent="0.2">
      <c r="I72" s="178"/>
      <c r="J72" s="178"/>
    </row>
    <row r="73" spans="1:10" s="32" customFormat="1" ht="11.25" x14ac:dyDescent="0.2">
      <c r="I73" s="178"/>
      <c r="J73" s="178"/>
    </row>
    <row r="74" spans="1:10" s="32" customFormat="1" ht="11.25" x14ac:dyDescent="0.2">
      <c r="I74" s="178"/>
      <c r="J74" s="178"/>
    </row>
    <row r="75" spans="1:10" s="32" customFormat="1" ht="11.25" x14ac:dyDescent="0.2">
      <c r="I75" s="178"/>
      <c r="J75" s="178"/>
    </row>
    <row r="76" spans="1:10" s="32" customFormat="1" ht="11.25" x14ac:dyDescent="0.2">
      <c r="I76" s="178"/>
      <c r="J76" s="178"/>
    </row>
    <row r="77" spans="1:10" s="32" customFormat="1" ht="11.25" x14ac:dyDescent="0.2">
      <c r="I77" s="178"/>
      <c r="J77" s="178"/>
    </row>
    <row r="78" spans="1:10" s="32" customFormat="1" ht="11.25" x14ac:dyDescent="0.2">
      <c r="I78" s="178"/>
      <c r="J78" s="178"/>
    </row>
    <row r="79" spans="1:10" s="32" customFormat="1" ht="11.25" x14ac:dyDescent="0.2">
      <c r="I79" s="178"/>
      <c r="J79" s="178"/>
    </row>
    <row r="80" spans="1:10" s="32" customFormat="1" ht="11.25" x14ac:dyDescent="0.2">
      <c r="I80" s="178"/>
      <c r="J80" s="178"/>
    </row>
    <row r="81" spans="9:10" s="32" customFormat="1" ht="11.25" x14ac:dyDescent="0.2">
      <c r="I81" s="178"/>
      <c r="J81" s="178"/>
    </row>
    <row r="82" spans="9:10" s="32" customFormat="1" ht="11.25" x14ac:dyDescent="0.2">
      <c r="I82" s="178"/>
      <c r="J82" s="178"/>
    </row>
    <row r="83" spans="9:10" s="32" customFormat="1" ht="11.25" x14ac:dyDescent="0.2">
      <c r="I83" s="178"/>
      <c r="J83" s="178"/>
    </row>
    <row r="84" spans="9:10" s="32" customFormat="1" ht="11.25" x14ac:dyDescent="0.2">
      <c r="I84" s="178"/>
      <c r="J84" s="178"/>
    </row>
    <row r="85" spans="9:10" s="32" customFormat="1" ht="11.25" x14ac:dyDescent="0.2">
      <c r="I85" s="178"/>
      <c r="J85" s="178"/>
    </row>
    <row r="86" spans="9:10" s="32" customFormat="1" ht="11.25" x14ac:dyDescent="0.2">
      <c r="I86" s="178"/>
      <c r="J86" s="178"/>
    </row>
    <row r="87" spans="9:10" s="32" customFormat="1" ht="11.25" x14ac:dyDescent="0.2">
      <c r="I87" s="178"/>
      <c r="J87" s="178"/>
    </row>
    <row r="88" spans="9:10" s="32" customFormat="1" ht="11.25" x14ac:dyDescent="0.2">
      <c r="I88" s="178"/>
      <c r="J88" s="178"/>
    </row>
    <row r="89" spans="9:10" s="32" customFormat="1" ht="11.25" x14ac:dyDescent="0.2">
      <c r="I89" s="178"/>
      <c r="J89" s="178"/>
    </row>
    <row r="90" spans="9:10" s="32" customFormat="1" ht="11.25" x14ac:dyDescent="0.2">
      <c r="I90" s="178"/>
      <c r="J90" s="178"/>
    </row>
    <row r="91" spans="9:10" s="32" customFormat="1" ht="11.25" x14ac:dyDescent="0.2">
      <c r="I91" s="178"/>
      <c r="J91" s="178"/>
    </row>
    <row r="92" spans="9:10" s="32" customFormat="1" ht="11.25" x14ac:dyDescent="0.2">
      <c r="I92" s="178"/>
      <c r="J92" s="178"/>
    </row>
    <row r="93" spans="9:10" s="32" customFormat="1" ht="11.25" x14ac:dyDescent="0.2">
      <c r="I93" s="178"/>
      <c r="J93" s="178"/>
    </row>
    <row r="94" spans="9:10" s="32" customFormat="1" ht="11.25" x14ac:dyDescent="0.2">
      <c r="I94" s="178"/>
      <c r="J94" s="178"/>
    </row>
    <row r="95" spans="9:10" s="32" customFormat="1" ht="11.25" x14ac:dyDescent="0.2">
      <c r="I95" s="178"/>
      <c r="J95" s="178"/>
    </row>
    <row r="96" spans="9:10" s="32" customFormat="1" ht="11.25" x14ac:dyDescent="0.2">
      <c r="I96" s="178"/>
      <c r="J96" s="178"/>
    </row>
    <row r="97" spans="9:10" s="32" customFormat="1" ht="11.25" x14ac:dyDescent="0.2">
      <c r="I97" s="178"/>
      <c r="J97" s="178"/>
    </row>
    <row r="98" spans="9:10" s="32" customFormat="1" ht="11.25" x14ac:dyDescent="0.2">
      <c r="I98" s="178"/>
      <c r="J98" s="178"/>
    </row>
    <row r="99" spans="9:10" s="32" customFormat="1" ht="11.25" x14ac:dyDescent="0.2">
      <c r="I99" s="178"/>
      <c r="J99" s="178"/>
    </row>
    <row r="100" spans="9:10" s="32" customFormat="1" ht="11.25" x14ac:dyDescent="0.2">
      <c r="I100" s="178"/>
      <c r="J100" s="178"/>
    </row>
    <row r="101" spans="9:10" s="32" customFormat="1" ht="11.25" x14ac:dyDescent="0.2">
      <c r="I101" s="178"/>
      <c r="J101" s="178"/>
    </row>
    <row r="102" spans="9:10" s="32" customFormat="1" ht="11.25" x14ac:dyDescent="0.2">
      <c r="I102" s="178"/>
      <c r="J102" s="178"/>
    </row>
    <row r="103" spans="9:10" s="32" customFormat="1" ht="11.25" x14ac:dyDescent="0.2">
      <c r="I103" s="178"/>
      <c r="J103" s="178"/>
    </row>
    <row r="104" spans="9:10" s="32" customFormat="1" ht="11.25" x14ac:dyDescent="0.2">
      <c r="I104" s="178"/>
      <c r="J104" s="178"/>
    </row>
    <row r="105" spans="9:10" s="32" customFormat="1" ht="11.25" x14ac:dyDescent="0.2">
      <c r="I105" s="178"/>
      <c r="J105" s="178"/>
    </row>
    <row r="106" spans="9:10" s="32" customFormat="1" ht="11.25" x14ac:dyDescent="0.2">
      <c r="I106" s="178"/>
      <c r="J106" s="178"/>
    </row>
    <row r="107" spans="9:10" s="32" customFormat="1" ht="11.25" x14ac:dyDescent="0.2">
      <c r="I107" s="178"/>
      <c r="J107" s="178"/>
    </row>
    <row r="108" spans="9:10" s="32" customFormat="1" ht="11.25" x14ac:dyDescent="0.2">
      <c r="I108" s="178"/>
      <c r="J108" s="178"/>
    </row>
    <row r="109" spans="9:10" s="32" customFormat="1" ht="11.25" x14ac:dyDescent="0.2">
      <c r="I109" s="178"/>
      <c r="J109" s="178"/>
    </row>
    <row r="110" spans="9:10" s="32" customFormat="1" ht="11.25" x14ac:dyDescent="0.2">
      <c r="I110" s="178"/>
      <c r="J110" s="178"/>
    </row>
    <row r="111" spans="9:10" s="32" customFormat="1" ht="11.25" x14ac:dyDescent="0.2">
      <c r="I111" s="178"/>
      <c r="J111" s="178"/>
    </row>
    <row r="112" spans="9:10" s="32" customFormat="1" ht="11.25" x14ac:dyDescent="0.2">
      <c r="I112" s="178"/>
      <c r="J112" s="178"/>
    </row>
    <row r="113" spans="9:10" s="32" customFormat="1" ht="11.25" x14ac:dyDescent="0.2">
      <c r="I113" s="178"/>
      <c r="J113" s="178"/>
    </row>
    <row r="114" spans="9:10" s="32" customFormat="1" ht="11.25" x14ac:dyDescent="0.2">
      <c r="I114" s="178"/>
      <c r="J114" s="178"/>
    </row>
    <row r="115" spans="9:10" s="32" customFormat="1" ht="11.25" x14ac:dyDescent="0.2">
      <c r="I115" s="178"/>
      <c r="J115" s="178"/>
    </row>
    <row r="116" spans="9:10" s="32" customFormat="1" ht="11.25" x14ac:dyDescent="0.2">
      <c r="I116" s="178"/>
      <c r="J116" s="178"/>
    </row>
    <row r="117" spans="9:10" s="32" customFormat="1" ht="11.25" x14ac:dyDescent="0.2">
      <c r="I117" s="178"/>
      <c r="J117" s="178"/>
    </row>
    <row r="118" spans="9:10" s="32" customFormat="1" ht="11.25" x14ac:dyDescent="0.2">
      <c r="I118" s="178"/>
      <c r="J118" s="178"/>
    </row>
    <row r="119" spans="9:10" s="32" customFormat="1" ht="11.25" x14ac:dyDescent="0.2">
      <c r="I119" s="178"/>
      <c r="J119" s="178"/>
    </row>
    <row r="120" spans="9:10" s="32" customFormat="1" ht="11.25" x14ac:dyDescent="0.2">
      <c r="I120" s="178"/>
      <c r="J120" s="178"/>
    </row>
    <row r="121" spans="9:10" s="32" customFormat="1" ht="11.25" x14ac:dyDescent="0.2">
      <c r="I121" s="178"/>
      <c r="J121" s="178"/>
    </row>
    <row r="122" spans="9:10" s="32" customFormat="1" ht="11.25" x14ac:dyDescent="0.2">
      <c r="I122" s="178"/>
      <c r="J122" s="178"/>
    </row>
    <row r="123" spans="9:10" s="32" customFormat="1" ht="11.25" x14ac:dyDescent="0.2">
      <c r="I123" s="178"/>
      <c r="J123" s="178"/>
    </row>
    <row r="124" spans="9:10" s="32" customFormat="1" ht="11.25" x14ac:dyDescent="0.2">
      <c r="I124" s="178"/>
      <c r="J124" s="178"/>
    </row>
    <row r="125" spans="9:10" s="32" customFormat="1" ht="11.25" x14ac:dyDescent="0.2">
      <c r="I125" s="178"/>
      <c r="J125" s="178"/>
    </row>
    <row r="126" spans="9:10" s="32" customFormat="1" ht="11.25" x14ac:dyDescent="0.2">
      <c r="I126" s="178"/>
      <c r="J126" s="178"/>
    </row>
    <row r="127" spans="9:10" s="32" customFormat="1" ht="11.25" x14ac:dyDescent="0.2">
      <c r="I127" s="178"/>
      <c r="J127" s="178"/>
    </row>
    <row r="128" spans="9:10" s="32" customFormat="1" ht="11.25" x14ac:dyDescent="0.2">
      <c r="I128" s="178"/>
      <c r="J128" s="178"/>
    </row>
    <row r="129" spans="9:10" s="32" customFormat="1" ht="11.25" x14ac:dyDescent="0.2">
      <c r="I129" s="178"/>
      <c r="J129" s="178"/>
    </row>
    <row r="130" spans="9:10" s="32" customFormat="1" ht="11.25" x14ac:dyDescent="0.2">
      <c r="I130" s="178"/>
      <c r="J130" s="178"/>
    </row>
    <row r="131" spans="9:10" s="32" customFormat="1" ht="11.25" x14ac:dyDescent="0.2">
      <c r="I131" s="178"/>
      <c r="J131" s="178"/>
    </row>
    <row r="132" spans="9:10" s="32" customFormat="1" ht="11.25" x14ac:dyDescent="0.2">
      <c r="I132" s="178"/>
      <c r="J132" s="178"/>
    </row>
    <row r="133" spans="9:10" s="32" customFormat="1" ht="11.25" x14ac:dyDescent="0.2">
      <c r="I133" s="178"/>
      <c r="J133" s="178"/>
    </row>
    <row r="134" spans="9:10" s="32" customFormat="1" ht="11.25" x14ac:dyDescent="0.2">
      <c r="I134" s="178"/>
      <c r="J134" s="178"/>
    </row>
    <row r="135" spans="9:10" s="32" customFormat="1" ht="11.25" x14ac:dyDescent="0.2">
      <c r="I135" s="178"/>
      <c r="J135" s="178"/>
    </row>
    <row r="136" spans="9:10" s="32" customFormat="1" ht="11.25" x14ac:dyDescent="0.2">
      <c r="I136" s="178"/>
      <c r="J136" s="178"/>
    </row>
    <row r="137" spans="9:10" s="32" customFormat="1" ht="11.25" x14ac:dyDescent="0.2">
      <c r="I137" s="178"/>
      <c r="J137" s="178"/>
    </row>
    <row r="138" spans="9:10" s="32" customFormat="1" ht="11.25" x14ac:dyDescent="0.2">
      <c r="I138" s="178"/>
      <c r="J138" s="178"/>
    </row>
    <row r="139" spans="9:10" s="32" customFormat="1" ht="11.25" x14ac:dyDescent="0.2">
      <c r="I139" s="178"/>
      <c r="J139" s="178"/>
    </row>
    <row r="140" spans="9:10" s="180" customFormat="1" ht="11.25" x14ac:dyDescent="0.2">
      <c r="I140" s="179"/>
      <c r="J140" s="179"/>
    </row>
    <row r="141" spans="9:10" s="180" customFormat="1" ht="11.25" x14ac:dyDescent="0.2">
      <c r="I141" s="179"/>
      <c r="J141" s="179"/>
    </row>
    <row r="142" spans="9:10" s="180" customFormat="1" ht="11.25" x14ac:dyDescent="0.2">
      <c r="I142" s="179"/>
      <c r="J142" s="179"/>
    </row>
    <row r="143" spans="9:10" s="180" customFormat="1" ht="11.25" x14ac:dyDescent="0.2">
      <c r="I143" s="179"/>
      <c r="J143" s="179"/>
    </row>
    <row r="144" spans="9:10" s="180" customFormat="1" ht="11.25" x14ac:dyDescent="0.2">
      <c r="I144" s="179"/>
      <c r="J144" s="179"/>
    </row>
    <row r="145" spans="1:10" s="180" customFormat="1" ht="11.25" x14ac:dyDescent="0.2">
      <c r="I145" s="179"/>
      <c r="J145" s="179"/>
    </row>
    <row r="146" spans="1:10" s="180" customFormat="1" ht="11.25" x14ac:dyDescent="0.2">
      <c r="I146" s="179"/>
      <c r="J146" s="179"/>
    </row>
    <row r="147" spans="1:10" s="180" customFormat="1" ht="11.25" x14ac:dyDescent="0.2">
      <c r="I147" s="179"/>
      <c r="J147" s="179"/>
    </row>
    <row r="148" spans="1:10" s="180" customFormat="1" ht="11.25" x14ac:dyDescent="0.2">
      <c r="I148" s="179"/>
      <c r="J148" s="179"/>
    </row>
    <row r="149" spans="1:10" s="180" customFormat="1" ht="11.25" x14ac:dyDescent="0.2">
      <c r="I149" s="179"/>
      <c r="J149" s="179"/>
    </row>
    <row r="150" spans="1:10" s="180" customFormat="1" ht="11.25" x14ac:dyDescent="0.2">
      <c r="I150" s="179"/>
      <c r="J150" s="179"/>
    </row>
    <row r="151" spans="1:10" x14ac:dyDescent="0.2">
      <c r="A151" s="180"/>
      <c r="B151" s="180"/>
      <c r="C151" s="180"/>
      <c r="D151" s="180"/>
      <c r="E151" s="180"/>
      <c r="F151" s="180"/>
      <c r="G151" s="180"/>
      <c r="H151" s="180"/>
      <c r="I151" s="179"/>
    </row>
    <row r="152" spans="1:10" x14ac:dyDescent="0.2">
      <c r="A152" s="180"/>
      <c r="B152" s="180"/>
      <c r="C152" s="180"/>
      <c r="D152" s="180"/>
      <c r="E152" s="180"/>
      <c r="F152" s="180"/>
      <c r="G152" s="180"/>
      <c r="H152" s="180"/>
      <c r="I152" s="179"/>
    </row>
    <row r="153" spans="1:10" x14ac:dyDescent="0.2">
      <c r="A153" s="180"/>
      <c r="B153" s="180"/>
      <c r="C153" s="180"/>
      <c r="D153" s="180"/>
      <c r="E153" s="180"/>
      <c r="F153" s="180"/>
      <c r="G153" s="180"/>
      <c r="H153" s="180"/>
      <c r="I153" s="179"/>
    </row>
    <row r="154" spans="1:10" x14ac:dyDescent="0.2">
      <c r="A154" s="180"/>
      <c r="B154" s="180"/>
      <c r="C154" s="180"/>
      <c r="D154" s="180"/>
      <c r="E154" s="180"/>
      <c r="F154" s="180"/>
      <c r="G154" s="180"/>
      <c r="H154" s="180"/>
      <c r="I154" s="179"/>
    </row>
    <row r="155" spans="1:10" x14ac:dyDescent="0.2">
      <c r="A155" s="180"/>
      <c r="B155" s="180"/>
      <c r="C155" s="180"/>
      <c r="D155" s="180"/>
      <c r="E155" s="180"/>
      <c r="F155" s="180"/>
      <c r="G155" s="180"/>
      <c r="H155" s="180"/>
      <c r="I155" s="179"/>
    </row>
    <row r="156" spans="1:10" x14ac:dyDescent="0.2">
      <c r="A156" s="180"/>
      <c r="B156" s="180"/>
      <c r="C156" s="180"/>
      <c r="D156" s="180"/>
      <c r="E156" s="180"/>
      <c r="F156" s="180"/>
      <c r="G156" s="180"/>
      <c r="H156" s="180"/>
      <c r="I156" s="179"/>
    </row>
  </sheetData>
  <sheetProtection sheet="1" objects="1" scenarios="1"/>
  <mergeCells count="42">
    <mergeCell ref="G53:J53"/>
    <mergeCell ref="A43:J43"/>
    <mergeCell ref="A42:D42"/>
    <mergeCell ref="A38:J38"/>
    <mergeCell ref="C63:J63"/>
    <mergeCell ref="A44:D44"/>
    <mergeCell ref="A39:E39"/>
    <mergeCell ref="H58:I58"/>
    <mergeCell ref="C53:E53"/>
    <mergeCell ref="A41:D41"/>
    <mergeCell ref="C52:E52"/>
    <mergeCell ref="G44:J44"/>
    <mergeCell ref="H1:J1"/>
    <mergeCell ref="A30:D30"/>
    <mergeCell ref="A40:D40"/>
    <mergeCell ref="A33:D33"/>
    <mergeCell ref="A37:E37"/>
    <mergeCell ref="A2:J2"/>
    <mergeCell ref="A36:E36"/>
    <mergeCell ref="I8:J8"/>
    <mergeCell ref="I9:J9"/>
    <mergeCell ref="I10:J10"/>
    <mergeCell ref="A3:C3"/>
    <mergeCell ref="D3:J3"/>
    <mergeCell ref="I12:J12"/>
    <mergeCell ref="I13:J13"/>
    <mergeCell ref="I17:J17"/>
    <mergeCell ref="A35:E35"/>
    <mergeCell ref="G18:H18"/>
    <mergeCell ref="I19:J19"/>
    <mergeCell ref="E17:F17"/>
    <mergeCell ref="F52:H52"/>
    <mergeCell ref="A50:J50"/>
    <mergeCell ref="A31:D31"/>
    <mergeCell ref="G17:H17"/>
    <mergeCell ref="A24:J24"/>
    <mergeCell ref="A28:J28"/>
    <mergeCell ref="A25:J25"/>
    <mergeCell ref="A34:J34"/>
    <mergeCell ref="A29:E29"/>
    <mergeCell ref="F29:J29"/>
    <mergeCell ref="A32:D32"/>
  </mergeCells>
  <phoneticPr fontId="2" type="noConversion"/>
  <printOptions horizontalCentered="1"/>
  <pageMargins left="0.43307086614173229" right="0.47244094488188981" top="0.51181102362204722" bottom="0.86614173228346458" header="0.51181102362204722" footer="0.39370078740157483"/>
  <pageSetup paperSize="9" orientation="portrait" r:id="rId1"/>
  <headerFooter alignWithMargins="0">
    <oddFooter>&amp;L&amp;8 Anhang 3: Formular BD-P-2a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5</xdr:col>
                    <xdr:colOff>104775</xdr:colOff>
                    <xdr:row>18</xdr:row>
                    <xdr:rowOff>28575</xdr:rowOff>
                  </from>
                  <to>
                    <xdr:col>6</xdr:col>
                    <xdr:colOff>38100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19050</xdr:rowOff>
                  </from>
                  <to>
                    <xdr:col>5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locked="0" defaultSize="0" autoFill="0" autoLine="0" autoPict="0" altText="Le propriétaire a été contacté et est d'accord.">
                <anchor moveWithCells="1">
                  <from>
                    <xdr:col>0</xdr:col>
                    <xdr:colOff>9525</xdr:colOff>
                    <xdr:row>53</xdr:row>
                    <xdr:rowOff>180975</xdr:rowOff>
                  </from>
                  <to>
                    <xdr:col>0</xdr:col>
                    <xdr:colOff>200025</xdr:colOff>
                    <xdr:row>55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Altholzinsel-Projekt</vt:lpstr>
      <vt:lpstr>Tabelle1</vt:lpstr>
      <vt:lpstr>'Altholzinsel-Projekt'!Druckbereich</vt:lpstr>
    </vt:vector>
  </TitlesOfParts>
  <Company> Geosud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favre</dc:creator>
  <cp:lastModifiedBy>Aebischer Adrian</cp:lastModifiedBy>
  <cp:lastPrinted>2020-09-28T07:45:48Z</cp:lastPrinted>
  <dcterms:created xsi:type="dcterms:W3CDTF">2007-10-24T08:27:56Z</dcterms:created>
  <dcterms:modified xsi:type="dcterms:W3CDTF">2020-09-28T07:46:43Z</dcterms:modified>
</cp:coreProperties>
</file>